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. DEMAIS FORNECEDORES - COM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<sst xmlns="http://schemas.openxmlformats.org/spreadsheetml/2006/main" count="261" uniqueCount="52">
  <si>
    <t xml:space="preserve">RETENÇÕES DE PAGAMENTO E COMPENSAÇÕES FINANCEIRAS - DEMAIS FORNECEDORES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</si>
  <si>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</si>
  <si>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</si>
  <si>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</si>
  <si>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</si>
  <si>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</si>
  <si>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</si>
  <si>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</si>
  <si>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DEMAIS FORNECEDORES</t>
  </si>
  <si>
    <t xml:space="preserve">RETENÇÃO DE PAGAMENTO - ENCARGOS SOCIAIS - OUTRAS ENTIDADES - DEMAIS FORNECEDORES A PAGAR</t>
  </si>
  <si>
    <t xml:space="preserve">CLASSE</t>
  </si>
  <si>
    <t xml:space="preserve">TIPO</t>
  </si>
  <si>
    <t xml:space="preserve">MODELO DE ATIVAÇÃO</t>
  </si>
  <si>
    <t xml:space="preserve">DOTAÇÕES</t>
  </si>
  <si>
    <t xml:space="preserve">PAT</t>
  </si>
  <si>
    <t xml:space="preserve">1.2</t>
  </si>
  <si>
    <t xml:space="preserve">D</t>
  </si>
  <si>
    <t xml:space="preserve">DEMAIS FORNECEDORES A PAGAR</t>
  </si>
  <si>
    <t xml:space="preserve">Registra os valores de demais fornecedores a pagar, nos termos do art.29, inciso III da LC 101/2000.</t>
  </si>
  <si>
    <t xml:space="preserve">3.4</t>
  </si>
  <si>
    <t xml:space="preserve">C</t>
  </si>
  <si>
    <t xml:space="preserve">CAIXA</t>
  </si>
  <si>
    <t xml:space="preserve">Compreende/Registra o somatório de numerários em espécie e outros valores em tesouraria.</t>
  </si>
  <si>
    <t xml:space="preserve"> ENCARGOS SOCIAIS - OUTRAS ENTIDADES</t>
  </si>
  <si>
    <t xml:space="preserve">Registra o valor a ser recolhido a outras entidades, em função de dispositivos legais com as quais a entidade mantenha convenio de arrecadação direta. Exemplo: FNDE, INCRA, DPC, SENAI, SESI, SENAC, FAER, SEBRAE, SENAT, SESCOOP, SESC.</t>
  </si>
  <si>
    <t xml:space="preserve">STATUS: CONFIRMADO</t>
  </si>
  <si>
    <t xml:space="preserve">DOTAÇÕES: 3.3.90.30.00, 3.3.90.92.30, 4.4.90.30.00, 4.4.90.92.30</t>
  </si>
  <si>
    <t xml:space="preserve">TIPO DE EVENTO: INCLUSIVO DE DOTAÇÕES</t>
  </si>
  <si>
    <t xml:space="preserve">MODELO: TALÃO DE RECEITA</t>
  </si>
  <si>
    <t xml:space="preserve">RETENÇÃO: SIM</t>
  </si>
  <si>
    <t xml:space="preserve">RETENÇÃO DE PAGAMENTO - RESSARCIMENTOS E  RESTITUIÇÕES - DEMAIS FORNECEDORES A PAGAR</t>
  </si>
  <si>
    <t xml:space="preserve">RESSARCIMENTOS E RESTITUIÇÕES</t>
  </si>
  <si>
    <t xml:space="preserve">Registra os valores relativos a ressarcimentos e restituições de tributos com autorizações concedidas, porém ainda não devolvidos aos, ou não exercidos pelos, legítimos credores pela entidade, exceto as de natureza previdenciária.</t>
  </si>
  <si>
    <t xml:space="preserve">RETENÇÃO DE PAGAMENTO - OUTROS CONSIGNATÁRIOS - DEMAIS FORNECEDORES A PAGAR</t>
  </si>
  <si>
    <t xml:space="preserve">OUTROS CONSIGNATARIOS</t>
  </si>
  <si>
    <t xml:space="preserve">Registra os valores das consignações retidos pela entidade, ou entregues a essa, em confiança, por diversos contribuintes sujeitos a recolhimentos e ou pagamentos aos favorecidos.</t>
  </si>
  <si>
    <t xml:space="preserve">RETENÇÃO DE PAGAMENTO - OUTROS VALORES RESTITUÍVEIS - DEMAIS FORNECEDORES A PAGAR</t>
  </si>
  <si>
    <t xml:space="preserve">OUTROS VALORES RESTITUIVEIS</t>
  </si>
  <si>
    <t xml:space="preserve">Compreende/Registra outros valores restituíveis em posse da entidade, no papel de fiel depositaria.</t>
  </si>
  <si>
    <t xml:space="preserve">RETENÇÃO DE PAGAMENTO - IMPOSTO SOBRE A RENDA RETIDO NA FONTE - IRRF - INTRA OFSS - DEMAIS FORNECEDORES A PAGAR</t>
  </si>
  <si>
    <t xml:space="preserve">IMPOSTO SOBRE A RENDA RETIDO NA FONTE - IRRF</t>
  </si>
  <si>
    <t xml:space="preserve">Registra os valores referentes as retenções na fonte, pela entidade, do imposto sobre a renda, relativas as importâncias pagas a terceiros ou creditadas a servidores ou empregados, sobre as quais incida o referido imposto.</t>
  </si>
  <si>
    <t xml:space="preserve">RETENÇÃO DE PAGAMENTO - ISS - DEMAIS FORNECEDORES A PAGAR</t>
  </si>
  <si>
    <t xml:space="preserve">ISS</t>
  </si>
  <si>
    <t xml:space="preserve">Registra os valores do imposto sobre serviços retidos em consignações por forca de legislação, circunstancias ou acordo entre as partes envolvidos na transação, em situações que a entidade como parte contratante, atue como substituta tributária.</t>
  </si>
  <si>
    <t xml:space="preserve">RETENÇÃO DE PAGAMENTO - CONTRIBUIÇÃO AO RGPS - DEMAIS FORNECEDORES A PAGAR</t>
  </si>
  <si>
    <t xml:space="preserve">CONTRIBUIÇÃO AO RGPS</t>
  </si>
  <si>
    <t xml:space="preserve">Registra o valor das retenções procedidas em pagamentos de empregados regidos pela consolidação das leis do trabalho (CLT) ou de serviços de terceiros, a ser recolhido ao instituto nacional do seguro social/previdência social.</t>
  </si>
  <si>
    <t xml:space="preserve">RETENÇÃO DE PAGAMENTO - IMPOSTO SOBRE A RENDA RETIDO NA FONTE - IRRF - INTER OFSS - DEMAIS FORNECEDORES A PAGAR</t>
  </si>
  <si>
    <t xml:space="preserve">COMPENSAÇÃO FINANCEIRA - OUTROS CRÉDITOS A RECEBER E VALORES DE CURTO PRAZO - DEMAIS FORNECEDORES A PAGAR</t>
  </si>
  <si>
    <t xml:space="preserve">OUTROS CRÉDITOS A RECEBER E VALORES DE CURTO PRAZO</t>
  </si>
  <si>
    <t xml:space="preserve">Compreende/Registra os valores de outros créditos a receber, para os quais não tenham contas especificas neste subgrupo de contas.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</si>
</sst>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.0\.0\.0\.0\.00\.00"/>
    <numFmt numFmtId="166" formatCode="@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75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E75" activeCellId="0" sqref="E75:F75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6.71"/>
    <col collapsed="false" customWidth="false" hidden="false" outlineLevel="0" max="256" min="9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52</v>
      </c>
      <c r="B6" s="14"/>
      <c r="C6" s="15" t="n">
        <v>0</v>
      </c>
      <c r="D6" s="16"/>
      <c r="E6" s="11"/>
      <c r="F6" s="17"/>
      <c r="G6" s="18"/>
    </row>
    <row r="7" customFormat="false" ht="12.75" hidden="false" customHeight="true" outlineLevel="0" collapsed="false">
      <c r="A7" s="19" t="s">
        <v>14</v>
      </c>
      <c r="B7" s="19" t="n">
        <v>1</v>
      </c>
      <c r="C7" s="19" t="s">
        <v>15</v>
      </c>
      <c r="D7" s="2" t="s">
        <v>16</v>
      </c>
      <c r="E7" s="20" t="n">
        <v>213110199</v>
      </c>
      <c r="F7" s="21" t="s">
        <v>17</v>
      </c>
      <c r="G7" s="22" t="s">
        <v>18</v>
      </c>
    </row>
    <row r="8" customFormat="false" ht="12.75" hidden="false" customHeight="true" outlineLevel="0" collapsed="false">
      <c r="A8" s="19" t="s">
        <v>14</v>
      </c>
      <c r="B8" s="19" t="n">
        <v>2</v>
      </c>
      <c r="C8" s="19" t="s">
        <v>19</v>
      </c>
      <c r="D8" s="2" t="s">
        <v>20</v>
      </c>
      <c r="E8" s="20" t="n">
        <v>111110100</v>
      </c>
      <c r="F8" s="21" t="s">
        <v>21</v>
      </c>
      <c r="G8" s="22" t="s">
        <v>22</v>
      </c>
    </row>
    <row r="9" customFormat="false" ht="12.75" hidden="false" customHeight="true" outlineLevel="0" collapsed="false">
      <c r="A9" s="19" t="s">
        <v>14</v>
      </c>
      <c r="B9" s="19" t="n">
        <v>3</v>
      </c>
      <c r="C9" s="19"/>
      <c r="D9" s="2" t="s">
        <v>16</v>
      </c>
      <c r="E9" s="20" t="n">
        <v>111110100</v>
      </c>
      <c r="F9" s="21" t="s">
        <v>21</v>
      </c>
      <c r="G9" s="22" t="s">
        <v>22</v>
      </c>
    </row>
    <row r="10" customFormat="false" ht="12.75" hidden="false" customHeight="true" outlineLevel="0" collapsed="false">
      <c r="A10" s="19" t="s">
        <v>14</v>
      </c>
      <c r="B10" s="19" t="n">
        <v>4</v>
      </c>
      <c r="C10" s="19"/>
      <c r="D10" s="2" t="s">
        <v>20</v>
      </c>
      <c r="E10" s="20" t="n">
        <v>218810103</v>
      </c>
      <c r="F10" s="21" t="s">
        <v>23</v>
      </c>
      <c r="G10" s="22" t="s">
        <v>24</v>
      </c>
    </row>
    <row r="11" customFormat="false" ht="12.75" hidden="false" customHeight="true" outlineLevel="0" collapsed="false">
      <c r="A11" s="23" t="s">
        <v>25</v>
      </c>
      <c r="B11" s="23"/>
      <c r="C11" s="23"/>
      <c r="D11" s="23"/>
      <c r="E11" s="24" t="s">
        <v>26</v>
      </c>
      <c r="F11" s="24"/>
      <c r="G11" s="13" t="s">
        <v>27</v>
      </c>
      <c r="H11" s="25" t="s">
        <v>28</v>
      </c>
      <c r="I11" s="25" t="s">
        <v>29</v>
      </c>
    </row>
    <row r="12" customFormat="false" ht="15" hidden="false" customHeight="true" outlineLevel="0" collapsed="false">
      <c r="A12" s="8" t="s">
        <v>30</v>
      </c>
      <c r="B12" s="8"/>
      <c r="C12" s="8"/>
      <c r="D12" s="8"/>
      <c r="E12" s="8"/>
      <c r="F12" s="8"/>
      <c r="G12" s="8"/>
    </row>
    <row r="13" customFormat="false" ht="15" hidden="false" customHeight="true" outlineLevel="0" collapsed="false">
      <c r="A13" s="9" t="s">
        <v>10</v>
      </c>
      <c r="B13" s="9"/>
      <c r="C13" s="10" t="s">
        <v>11</v>
      </c>
      <c r="D13" s="5" t="s">
        <v>12</v>
      </c>
      <c r="E13" s="11" t="s">
        <v>13</v>
      </c>
      <c r="F13" s="12"/>
      <c r="G13" s="13"/>
    </row>
    <row r="14" customFormat="false" ht="15" hidden="false" customHeight="false" outlineLevel="0" collapsed="false">
      <c r="A14" s="14" t="n">
        <v>52</v>
      </c>
      <c r="B14" s="14"/>
      <c r="C14" s="15" t="n">
        <v>0</v>
      </c>
      <c r="D14" s="16"/>
      <c r="E14" s="11"/>
      <c r="F14" s="17"/>
      <c r="G14" s="18"/>
    </row>
    <row r="15" customFormat="false" ht="15" hidden="false" customHeight="false" outlineLevel="0" collapsed="false">
      <c r="A15" s="19" t="s">
        <v>14</v>
      </c>
      <c r="B15" s="19" t="n">
        <v>1</v>
      </c>
      <c r="C15" s="19" t="s">
        <v>15</v>
      </c>
      <c r="D15" s="2" t="s">
        <v>16</v>
      </c>
      <c r="E15" s="20" t="n">
        <v>213110199</v>
      </c>
      <c r="F15" s="21" t="s">
        <v>17</v>
      </c>
      <c r="G15" s="22" t="s">
        <v>18</v>
      </c>
    </row>
    <row r="16" customFormat="false" ht="15" hidden="false" customHeight="false" outlineLevel="0" collapsed="false">
      <c r="A16" s="19" t="s">
        <v>14</v>
      </c>
      <c r="B16" s="19" t="n">
        <v>2</v>
      </c>
      <c r="C16" s="19" t="s">
        <v>19</v>
      </c>
      <c r="D16" s="2" t="s">
        <v>20</v>
      </c>
      <c r="E16" s="20" t="n">
        <v>111110100</v>
      </c>
      <c r="F16" s="21" t="s">
        <v>21</v>
      </c>
      <c r="G16" s="22" t="s">
        <v>22</v>
      </c>
    </row>
    <row r="17" customFormat="false" ht="15" hidden="false" customHeight="false" outlineLevel="0" collapsed="false">
      <c r="A17" s="19" t="s">
        <v>14</v>
      </c>
      <c r="B17" s="19" t="n">
        <v>3</v>
      </c>
      <c r="C17" s="19"/>
      <c r="D17" s="2" t="s">
        <v>16</v>
      </c>
      <c r="E17" s="20" t="n">
        <v>111110100</v>
      </c>
      <c r="F17" s="21" t="s">
        <v>21</v>
      </c>
      <c r="G17" s="22" t="s">
        <v>22</v>
      </c>
    </row>
    <row r="18" customFormat="false" ht="25.5" hidden="false" customHeight="false" outlineLevel="0" collapsed="false">
      <c r="A18" s="19" t="s">
        <v>14</v>
      </c>
      <c r="B18" s="19" t="n">
        <v>4</v>
      </c>
      <c r="C18" s="19"/>
      <c r="D18" s="2" t="s">
        <v>20</v>
      </c>
      <c r="E18" s="20" t="n">
        <v>218810105</v>
      </c>
      <c r="F18" s="21" t="s">
        <v>31</v>
      </c>
      <c r="G18" s="22" t="s">
        <v>32</v>
      </c>
    </row>
    <row r="19" customFormat="false" ht="15" hidden="false" customHeight="true" outlineLevel="0" collapsed="false">
      <c r="A19" s="23" t="s">
        <v>25</v>
      </c>
      <c r="B19" s="23"/>
      <c r="C19" s="23"/>
      <c r="D19" s="23"/>
      <c r="E19" s="24" t="s">
        <v>26</v>
      </c>
      <c r="F19" s="24"/>
      <c r="G19" s="13" t="s">
        <v>27</v>
      </c>
      <c r="H19" s="25" t="s">
        <v>28</v>
      </c>
      <c r="I19" s="25" t="s">
        <v>29</v>
      </c>
    </row>
    <row r="20" customFormat="false" ht="15" hidden="false" customHeight="true" outlineLevel="0" collapsed="false">
      <c r="A20" s="8" t="s">
        <v>33</v>
      </c>
      <c r="B20" s="8"/>
      <c r="C20" s="8"/>
      <c r="D20" s="8"/>
      <c r="E20" s="8"/>
      <c r="F20" s="8"/>
      <c r="G20" s="8"/>
    </row>
    <row r="21" customFormat="false" ht="15" hidden="false" customHeight="true" outlineLevel="0" collapsed="false">
      <c r="A21" s="9" t="s">
        <v>10</v>
      </c>
      <c r="B21" s="9"/>
      <c r="C21" s="10" t="s">
        <v>11</v>
      </c>
      <c r="D21" s="5" t="s">
        <v>12</v>
      </c>
      <c r="E21" s="11" t="s">
        <v>13</v>
      </c>
      <c r="F21" s="12"/>
      <c r="G21" s="13"/>
    </row>
    <row r="22" customFormat="false" ht="15" hidden="false" customHeight="false" outlineLevel="0" collapsed="false">
      <c r="A22" s="14" t="n">
        <v>52</v>
      </c>
      <c r="B22" s="14"/>
      <c r="C22" s="15" t="n">
        <v>0</v>
      </c>
      <c r="D22" s="16"/>
      <c r="E22" s="11"/>
      <c r="F22" s="17"/>
      <c r="G22" s="18"/>
    </row>
    <row r="23" customFormat="false" ht="15" hidden="false" customHeight="false" outlineLevel="0" collapsed="false">
      <c r="A23" s="19" t="s">
        <v>14</v>
      </c>
      <c r="B23" s="19" t="n">
        <v>1</v>
      </c>
      <c r="C23" s="19" t="s">
        <v>15</v>
      </c>
      <c r="D23" s="2" t="s">
        <v>16</v>
      </c>
      <c r="E23" s="20" t="n">
        <v>213110199</v>
      </c>
      <c r="F23" s="21" t="s">
        <v>17</v>
      </c>
      <c r="G23" s="22" t="s">
        <v>18</v>
      </c>
    </row>
    <row r="24" customFormat="false" ht="15" hidden="false" customHeight="false" outlineLevel="0" collapsed="false">
      <c r="A24" s="19" t="s">
        <v>14</v>
      </c>
      <c r="B24" s="19" t="n">
        <v>2</v>
      </c>
      <c r="C24" s="19" t="s">
        <v>19</v>
      </c>
      <c r="D24" s="2" t="s">
        <v>20</v>
      </c>
      <c r="E24" s="20" t="n">
        <v>111110100</v>
      </c>
      <c r="F24" s="21" t="s">
        <v>21</v>
      </c>
      <c r="G24" s="22" t="s">
        <v>22</v>
      </c>
    </row>
    <row r="25" customFormat="false" ht="15" hidden="false" customHeight="false" outlineLevel="0" collapsed="false">
      <c r="A25" s="19" t="s">
        <v>14</v>
      </c>
      <c r="B25" s="19" t="n">
        <v>3</v>
      </c>
      <c r="C25" s="19"/>
      <c r="D25" s="2" t="s">
        <v>16</v>
      </c>
      <c r="E25" s="20" t="n">
        <v>111110100</v>
      </c>
      <c r="F25" s="21" t="s">
        <v>21</v>
      </c>
      <c r="G25" s="22" t="s">
        <v>22</v>
      </c>
    </row>
    <row r="26" customFormat="false" ht="25.5" hidden="false" customHeight="false" outlineLevel="0" collapsed="false">
      <c r="A26" s="19" t="s">
        <v>14</v>
      </c>
      <c r="B26" s="19" t="n">
        <v>4</v>
      </c>
      <c r="C26" s="19"/>
      <c r="D26" s="2" t="s">
        <v>20</v>
      </c>
      <c r="E26" s="20" t="n">
        <v>218810199</v>
      </c>
      <c r="F26" s="21" t="s">
        <v>34</v>
      </c>
      <c r="G26" s="22" t="s">
        <v>35</v>
      </c>
    </row>
    <row r="27" customFormat="false" ht="15" hidden="false" customHeight="true" outlineLevel="0" collapsed="false">
      <c r="A27" s="23" t="s">
        <v>25</v>
      </c>
      <c r="B27" s="23"/>
      <c r="C27" s="23"/>
      <c r="D27" s="23"/>
      <c r="E27" s="24" t="s">
        <v>26</v>
      </c>
      <c r="F27" s="24"/>
      <c r="G27" s="13" t="s">
        <v>27</v>
      </c>
      <c r="H27" s="25" t="s">
        <v>28</v>
      </c>
      <c r="I27" s="25" t="s">
        <v>29</v>
      </c>
    </row>
    <row r="28" customFormat="false" ht="15" hidden="false" customHeight="true" outlineLevel="0" collapsed="false">
      <c r="A28" s="8" t="s">
        <v>36</v>
      </c>
      <c r="B28" s="8"/>
      <c r="C28" s="8"/>
      <c r="D28" s="8"/>
      <c r="E28" s="8"/>
      <c r="F28" s="8"/>
      <c r="G28" s="8"/>
    </row>
    <row r="29" customFormat="false" ht="1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5" hidden="false" customHeight="false" outlineLevel="0" collapsed="false">
      <c r="A30" s="14" t="n">
        <v>52</v>
      </c>
      <c r="B30" s="14"/>
      <c r="C30" s="15" t="n">
        <v>0</v>
      </c>
      <c r="D30" s="16"/>
      <c r="E30" s="11"/>
      <c r="F30" s="17"/>
      <c r="G30" s="18"/>
    </row>
    <row r="31" customFormat="false" ht="15" hidden="false" customHeight="false" outlineLevel="0" collapsed="false">
      <c r="A31" s="19" t="s">
        <v>14</v>
      </c>
      <c r="B31" s="19" t="n">
        <v>1</v>
      </c>
      <c r="C31" s="19" t="s">
        <v>15</v>
      </c>
      <c r="D31" s="2" t="s">
        <v>16</v>
      </c>
      <c r="E31" s="20" t="n">
        <v>213110199</v>
      </c>
      <c r="F31" s="21" t="s">
        <v>17</v>
      </c>
      <c r="G31" s="22" t="s">
        <v>18</v>
      </c>
    </row>
    <row r="32" customFormat="false" ht="15" hidden="false" customHeight="false" outlineLevel="0" collapsed="false">
      <c r="A32" s="19" t="s">
        <v>14</v>
      </c>
      <c r="B32" s="19" t="n">
        <v>2</v>
      </c>
      <c r="C32" s="19" t="s">
        <v>19</v>
      </c>
      <c r="D32" s="2" t="s">
        <v>20</v>
      </c>
      <c r="E32" s="20" t="n">
        <v>111110100</v>
      </c>
      <c r="F32" s="21" t="s">
        <v>21</v>
      </c>
      <c r="G32" s="22" t="s">
        <v>22</v>
      </c>
    </row>
    <row r="33" customFormat="false" ht="15" hidden="false" customHeight="false" outlineLevel="0" collapsed="false">
      <c r="A33" s="19" t="s">
        <v>14</v>
      </c>
      <c r="B33" s="19" t="n">
        <v>3</v>
      </c>
      <c r="C33" s="19"/>
      <c r="D33" s="2" t="s">
        <v>16</v>
      </c>
      <c r="E33" s="20" t="n">
        <v>111110100</v>
      </c>
      <c r="F33" s="21" t="s">
        <v>21</v>
      </c>
      <c r="G33" s="22" t="s">
        <v>22</v>
      </c>
    </row>
    <row r="34" customFormat="false" ht="15" hidden="false" customHeight="false" outlineLevel="0" collapsed="false">
      <c r="A34" s="19" t="s">
        <v>14</v>
      </c>
      <c r="B34" s="19" t="n">
        <v>4</v>
      </c>
      <c r="C34" s="19"/>
      <c r="D34" s="2" t="s">
        <v>20</v>
      </c>
      <c r="E34" s="20" t="n">
        <v>218819900</v>
      </c>
      <c r="F34" s="21" t="s">
        <v>37</v>
      </c>
      <c r="G34" s="22" t="s">
        <v>38</v>
      </c>
    </row>
    <row r="35" customFormat="false" ht="15" hidden="false" customHeight="true" outlineLevel="0" collapsed="false">
      <c r="A35" s="23" t="s">
        <v>25</v>
      </c>
      <c r="B35" s="23"/>
      <c r="C35" s="23"/>
      <c r="D35" s="23"/>
      <c r="E35" s="24" t="s">
        <v>26</v>
      </c>
      <c r="F35" s="24"/>
      <c r="G35" s="13" t="s">
        <v>27</v>
      </c>
      <c r="H35" s="25" t="s">
        <v>28</v>
      </c>
      <c r="I35" s="25" t="s">
        <v>29</v>
      </c>
    </row>
    <row r="36" customFormat="false" ht="15" hidden="false" customHeight="true" outlineLevel="0" collapsed="false">
      <c r="A36" s="8" t="s">
        <v>39</v>
      </c>
      <c r="B36" s="8"/>
      <c r="C36" s="8"/>
      <c r="D36" s="8"/>
      <c r="E36" s="8"/>
      <c r="F36" s="8"/>
      <c r="G36" s="8"/>
    </row>
    <row r="37" customFormat="false" ht="15" hidden="false" customHeight="true" outlineLevel="0" collapsed="false">
      <c r="A37" s="9" t="s">
        <v>10</v>
      </c>
      <c r="B37" s="9"/>
      <c r="C37" s="10" t="s">
        <v>11</v>
      </c>
      <c r="D37" s="5" t="s">
        <v>12</v>
      </c>
      <c r="E37" s="11" t="s">
        <v>13</v>
      </c>
      <c r="F37" s="12"/>
      <c r="G37" s="13"/>
    </row>
    <row r="38" customFormat="false" ht="15" hidden="false" customHeight="false" outlineLevel="0" collapsed="false">
      <c r="A38" s="14" t="n">
        <v>52</v>
      </c>
      <c r="B38" s="14"/>
      <c r="C38" s="15" t="n">
        <v>0</v>
      </c>
      <c r="D38" s="16"/>
      <c r="E38" s="11"/>
      <c r="F38" s="17"/>
      <c r="G38" s="18"/>
    </row>
    <row r="39" customFormat="false" ht="15" hidden="false" customHeight="false" outlineLevel="0" collapsed="false">
      <c r="A39" s="19" t="s">
        <v>14</v>
      </c>
      <c r="B39" s="19" t="n">
        <v>1</v>
      </c>
      <c r="C39" s="19" t="s">
        <v>15</v>
      </c>
      <c r="D39" s="2" t="s">
        <v>16</v>
      </c>
      <c r="E39" s="20" t="n">
        <v>213110199</v>
      </c>
      <c r="F39" s="21" t="s">
        <v>17</v>
      </c>
      <c r="G39" s="22" t="s">
        <v>18</v>
      </c>
    </row>
    <row r="40" customFormat="false" ht="15" hidden="false" customHeight="false" outlineLevel="0" collapsed="false">
      <c r="A40" s="19" t="s">
        <v>14</v>
      </c>
      <c r="B40" s="19" t="n">
        <v>2</v>
      </c>
      <c r="C40" s="19" t="s">
        <v>19</v>
      </c>
      <c r="D40" s="2" t="s">
        <v>20</v>
      </c>
      <c r="E40" s="20" t="n">
        <v>111110100</v>
      </c>
      <c r="F40" s="21" t="s">
        <v>21</v>
      </c>
      <c r="G40" s="22" t="s">
        <v>22</v>
      </c>
    </row>
    <row r="41" customFormat="false" ht="15" hidden="false" customHeight="false" outlineLevel="0" collapsed="false">
      <c r="A41" s="19" t="s">
        <v>14</v>
      </c>
      <c r="B41" s="19" t="n">
        <v>3</v>
      </c>
      <c r="C41" s="19"/>
      <c r="D41" s="2" t="s">
        <v>16</v>
      </c>
      <c r="E41" s="20" t="n">
        <v>111110100</v>
      </c>
      <c r="F41" s="21" t="s">
        <v>21</v>
      </c>
      <c r="G41" s="22" t="s">
        <v>22</v>
      </c>
    </row>
    <row r="42" customFormat="false" ht="25.5" hidden="false" customHeight="false" outlineLevel="0" collapsed="false">
      <c r="A42" s="19" t="s">
        <v>14</v>
      </c>
      <c r="B42" s="19" t="n">
        <v>4</v>
      </c>
      <c r="C42" s="19"/>
      <c r="D42" s="2" t="s">
        <v>20</v>
      </c>
      <c r="E42" s="20" t="n">
        <v>218820104</v>
      </c>
      <c r="F42" s="21" t="s">
        <v>40</v>
      </c>
      <c r="G42" s="22" t="s">
        <v>41</v>
      </c>
    </row>
    <row r="43" customFormat="false" ht="15" hidden="false" customHeight="true" outlineLevel="0" collapsed="false">
      <c r="A43" s="23" t="s">
        <v>25</v>
      </c>
      <c r="B43" s="23"/>
      <c r="C43" s="23"/>
      <c r="D43" s="23"/>
      <c r="E43" s="24" t="s">
        <v>26</v>
      </c>
      <c r="F43" s="24"/>
      <c r="G43" s="13" t="s">
        <v>27</v>
      </c>
      <c r="H43" s="25" t="s">
        <v>28</v>
      </c>
      <c r="I43" s="25" t="s">
        <v>29</v>
      </c>
    </row>
    <row r="44" customFormat="false" ht="15" hidden="false" customHeight="true" outlineLevel="0" collapsed="false">
      <c r="A44" s="8" t="s">
        <v>42</v>
      </c>
      <c r="B44" s="8"/>
      <c r="C44" s="8"/>
      <c r="D44" s="8"/>
      <c r="E44" s="8"/>
      <c r="F44" s="8"/>
      <c r="G44" s="8"/>
    </row>
    <row r="45" customFormat="false" ht="15" hidden="false" customHeight="true" outlineLevel="0" collapsed="false">
      <c r="A45" s="9" t="s">
        <v>10</v>
      </c>
      <c r="B45" s="9"/>
      <c r="C45" s="10" t="s">
        <v>11</v>
      </c>
      <c r="D45" s="5" t="s">
        <v>12</v>
      </c>
      <c r="E45" s="11" t="s">
        <v>13</v>
      </c>
      <c r="F45" s="12"/>
      <c r="G45" s="13"/>
    </row>
    <row r="46" customFormat="false" ht="15" hidden="false" customHeight="false" outlineLevel="0" collapsed="false">
      <c r="A46" s="14" t="n">
        <v>52</v>
      </c>
      <c r="B46" s="14"/>
      <c r="C46" s="15" t="n">
        <v>0</v>
      </c>
      <c r="D46" s="16"/>
      <c r="E46" s="11"/>
      <c r="F46" s="17"/>
      <c r="G46" s="18"/>
    </row>
    <row r="47" customFormat="false" ht="15" hidden="false" customHeight="false" outlineLevel="0" collapsed="false">
      <c r="A47" s="19" t="s">
        <v>14</v>
      </c>
      <c r="B47" s="19" t="n">
        <v>1</v>
      </c>
      <c r="C47" s="19" t="s">
        <v>15</v>
      </c>
      <c r="D47" s="2" t="s">
        <v>16</v>
      </c>
      <c r="E47" s="20" t="n">
        <v>213110199</v>
      </c>
      <c r="F47" s="21" t="s">
        <v>17</v>
      </c>
      <c r="G47" s="22" t="s">
        <v>18</v>
      </c>
    </row>
    <row r="48" customFormat="false" ht="15" hidden="false" customHeight="false" outlineLevel="0" collapsed="false">
      <c r="A48" s="19" t="s">
        <v>14</v>
      </c>
      <c r="B48" s="19" t="n">
        <v>2</v>
      </c>
      <c r="C48" s="19" t="s">
        <v>19</v>
      </c>
      <c r="D48" s="2" t="s">
        <v>20</v>
      </c>
      <c r="E48" s="20" t="n">
        <v>111110100</v>
      </c>
      <c r="F48" s="21" t="s">
        <v>21</v>
      </c>
      <c r="G48" s="22" t="s">
        <v>22</v>
      </c>
    </row>
    <row r="49" customFormat="false" ht="15" hidden="false" customHeight="false" outlineLevel="0" collapsed="false">
      <c r="A49" s="19" t="s">
        <v>14</v>
      </c>
      <c r="B49" s="19" t="n">
        <v>3</v>
      </c>
      <c r="C49" s="19"/>
      <c r="D49" s="2" t="s">
        <v>16</v>
      </c>
      <c r="E49" s="20" t="n">
        <v>111110100</v>
      </c>
      <c r="F49" s="21" t="s">
        <v>21</v>
      </c>
      <c r="G49" s="22" t="s">
        <v>22</v>
      </c>
    </row>
    <row r="50" customFormat="false" ht="25.5" hidden="false" customHeight="false" outlineLevel="0" collapsed="false">
      <c r="A50" s="19" t="s">
        <v>14</v>
      </c>
      <c r="B50" s="19" t="n">
        <v>4</v>
      </c>
      <c r="C50" s="19"/>
      <c r="D50" s="2" t="s">
        <v>20</v>
      </c>
      <c r="E50" s="20" t="n">
        <v>218820108</v>
      </c>
      <c r="F50" s="21" t="s">
        <v>43</v>
      </c>
      <c r="G50" s="22" t="s">
        <v>44</v>
      </c>
    </row>
    <row r="51" customFormat="false" ht="15" hidden="false" customHeight="true" outlineLevel="0" collapsed="false">
      <c r="A51" s="23" t="s">
        <v>25</v>
      </c>
      <c r="B51" s="23"/>
      <c r="C51" s="23"/>
      <c r="D51" s="23"/>
      <c r="E51" s="24" t="s">
        <v>26</v>
      </c>
      <c r="F51" s="24"/>
      <c r="G51" s="13" t="s">
        <v>27</v>
      </c>
      <c r="H51" s="25" t="s">
        <v>28</v>
      </c>
      <c r="I51" s="25" t="s">
        <v>29</v>
      </c>
    </row>
    <row r="52" customFormat="false" ht="15" hidden="false" customHeight="true" outlineLevel="0" collapsed="false">
      <c r="A52" s="8" t="s">
        <v>45</v>
      </c>
      <c r="B52" s="8"/>
      <c r="C52" s="8"/>
      <c r="D52" s="8"/>
      <c r="E52" s="8"/>
      <c r="F52" s="8"/>
      <c r="G52" s="8"/>
    </row>
    <row r="53" customFormat="false" ht="15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5" hidden="false" customHeight="false" outlineLevel="0" collapsed="false">
      <c r="A54" s="14" t="n">
        <v>52</v>
      </c>
      <c r="B54" s="14"/>
      <c r="C54" s="15" t="n">
        <v>0</v>
      </c>
      <c r="D54" s="16"/>
      <c r="E54" s="11"/>
      <c r="F54" s="17"/>
      <c r="G54" s="18"/>
    </row>
    <row r="55" customFormat="false" ht="15" hidden="false" customHeight="false" outlineLevel="0" collapsed="false">
      <c r="A55" s="19" t="s">
        <v>14</v>
      </c>
      <c r="B55" s="19" t="n">
        <v>1</v>
      </c>
      <c r="C55" s="19" t="s">
        <v>15</v>
      </c>
      <c r="D55" s="2" t="s">
        <v>16</v>
      </c>
      <c r="E55" s="20" t="n">
        <v>213110199</v>
      </c>
      <c r="F55" s="21" t="s">
        <v>17</v>
      </c>
      <c r="G55" s="22" t="s">
        <v>18</v>
      </c>
    </row>
    <row r="56" customFormat="false" ht="15" hidden="false" customHeight="false" outlineLevel="0" collapsed="false">
      <c r="A56" s="19" t="s">
        <v>14</v>
      </c>
      <c r="B56" s="19" t="n">
        <v>2</v>
      </c>
      <c r="C56" s="19" t="s">
        <v>19</v>
      </c>
      <c r="D56" s="2" t="s">
        <v>20</v>
      </c>
      <c r="E56" s="20" t="n">
        <v>111110100</v>
      </c>
      <c r="F56" s="21" t="s">
        <v>21</v>
      </c>
      <c r="G56" s="22" t="s">
        <v>22</v>
      </c>
    </row>
    <row r="57" customFormat="false" ht="15" hidden="false" customHeight="false" outlineLevel="0" collapsed="false">
      <c r="A57" s="19" t="s">
        <v>14</v>
      </c>
      <c r="B57" s="19" t="n">
        <v>3</v>
      </c>
      <c r="C57" s="19"/>
      <c r="D57" s="2" t="s">
        <v>16</v>
      </c>
      <c r="E57" s="20" t="n">
        <v>111110100</v>
      </c>
      <c r="F57" s="21" t="s">
        <v>21</v>
      </c>
      <c r="G57" s="22" t="s">
        <v>22</v>
      </c>
    </row>
    <row r="58" customFormat="false" ht="25.5" hidden="false" customHeight="false" outlineLevel="0" collapsed="false">
      <c r="A58" s="19" t="s">
        <v>14</v>
      </c>
      <c r="B58" s="19" t="n">
        <v>4</v>
      </c>
      <c r="C58" s="19"/>
      <c r="D58" s="2" t="s">
        <v>20</v>
      </c>
      <c r="E58" s="20" t="n">
        <v>218830102</v>
      </c>
      <c r="F58" s="21" t="s">
        <v>46</v>
      </c>
      <c r="G58" s="22" t="s">
        <v>47</v>
      </c>
    </row>
    <row r="59" customFormat="false" ht="15" hidden="false" customHeight="true" outlineLevel="0" collapsed="false">
      <c r="A59" s="23" t="s">
        <v>25</v>
      </c>
      <c r="B59" s="23"/>
      <c r="C59" s="23"/>
      <c r="D59" s="23"/>
      <c r="E59" s="24" t="s">
        <v>26</v>
      </c>
      <c r="F59" s="24"/>
      <c r="G59" s="13" t="s">
        <v>27</v>
      </c>
      <c r="H59" s="25" t="s">
        <v>28</v>
      </c>
      <c r="I59" s="25" t="s">
        <v>29</v>
      </c>
    </row>
    <row r="60" customFormat="false" ht="15" hidden="false" customHeight="true" outlineLevel="0" collapsed="false">
      <c r="A60" s="8" t="s">
        <v>48</v>
      </c>
      <c r="B60" s="8"/>
      <c r="C60" s="8"/>
      <c r="D60" s="8"/>
      <c r="E60" s="8"/>
      <c r="F60" s="8"/>
      <c r="G60" s="8"/>
    </row>
    <row r="61" customFormat="false" ht="15" hidden="false" customHeight="true" outlineLevel="0" collapsed="false">
      <c r="A61" s="9" t="s">
        <v>10</v>
      </c>
      <c r="B61" s="9"/>
      <c r="C61" s="10" t="s">
        <v>11</v>
      </c>
      <c r="D61" s="5" t="s">
        <v>12</v>
      </c>
      <c r="E61" s="11" t="s">
        <v>13</v>
      </c>
      <c r="F61" s="12"/>
      <c r="G61" s="13"/>
    </row>
    <row r="62" customFormat="false" ht="15" hidden="false" customHeight="false" outlineLevel="0" collapsed="false">
      <c r="A62" s="14" t="n">
        <v>52</v>
      </c>
      <c r="B62" s="14"/>
      <c r="C62" s="15" t="n">
        <v>0</v>
      </c>
      <c r="D62" s="16"/>
      <c r="E62" s="11"/>
      <c r="F62" s="17"/>
      <c r="G62" s="18"/>
    </row>
    <row r="63" customFormat="false" ht="15" hidden="false" customHeight="false" outlineLevel="0" collapsed="false">
      <c r="A63" s="19" t="s">
        <v>14</v>
      </c>
      <c r="B63" s="19" t="n">
        <v>1</v>
      </c>
      <c r="C63" s="19" t="s">
        <v>15</v>
      </c>
      <c r="D63" s="2" t="s">
        <v>16</v>
      </c>
      <c r="E63" s="20" t="n">
        <v>213110199</v>
      </c>
      <c r="F63" s="21" t="s">
        <v>17</v>
      </c>
      <c r="G63" s="22" t="s">
        <v>18</v>
      </c>
    </row>
    <row r="64" customFormat="false" ht="15" hidden="false" customHeight="false" outlineLevel="0" collapsed="false">
      <c r="A64" s="19" t="s">
        <v>14</v>
      </c>
      <c r="B64" s="19" t="n">
        <v>2</v>
      </c>
      <c r="C64" s="19" t="s">
        <v>19</v>
      </c>
      <c r="D64" s="2" t="s">
        <v>20</v>
      </c>
      <c r="E64" s="20" t="n">
        <v>111110100</v>
      </c>
      <c r="F64" s="21" t="s">
        <v>21</v>
      </c>
      <c r="G64" s="22" t="s">
        <v>22</v>
      </c>
    </row>
    <row r="65" customFormat="false" ht="15" hidden="false" customHeight="false" outlineLevel="0" collapsed="false">
      <c r="A65" s="19" t="s">
        <v>14</v>
      </c>
      <c r="B65" s="19" t="n">
        <v>3</v>
      </c>
      <c r="C65" s="19"/>
      <c r="D65" s="2" t="s">
        <v>16</v>
      </c>
      <c r="E65" s="20" t="n">
        <v>111110100</v>
      </c>
      <c r="F65" s="21" t="s">
        <v>21</v>
      </c>
      <c r="G65" s="22" t="s">
        <v>22</v>
      </c>
    </row>
    <row r="66" customFormat="false" ht="25.5" hidden="false" customHeight="false" outlineLevel="0" collapsed="false">
      <c r="A66" s="19" t="s">
        <v>14</v>
      </c>
      <c r="B66" s="19" t="n">
        <v>4</v>
      </c>
      <c r="C66" s="19"/>
      <c r="D66" s="2" t="s">
        <v>20</v>
      </c>
      <c r="E66" s="20" t="n">
        <v>218830104</v>
      </c>
      <c r="F66" s="21" t="s">
        <v>40</v>
      </c>
      <c r="G66" s="22" t="s">
        <v>41</v>
      </c>
    </row>
    <row r="67" customFormat="false" ht="15" hidden="false" customHeight="true" outlineLevel="0" collapsed="false">
      <c r="A67" s="23" t="s">
        <v>25</v>
      </c>
      <c r="B67" s="23"/>
      <c r="C67" s="23"/>
      <c r="D67" s="23"/>
      <c r="E67" s="24" t="s">
        <v>26</v>
      </c>
      <c r="F67" s="24"/>
      <c r="G67" s="13" t="s">
        <v>27</v>
      </c>
      <c r="H67" s="25" t="s">
        <v>28</v>
      </c>
      <c r="I67" s="25" t="s">
        <v>29</v>
      </c>
    </row>
    <row r="68" customFormat="false" ht="15" hidden="false" customHeight="true" outlineLevel="0" collapsed="false">
      <c r="A68" s="8" t="s">
        <v>49</v>
      </c>
      <c r="B68" s="8"/>
      <c r="C68" s="8"/>
      <c r="D68" s="8"/>
      <c r="E68" s="8"/>
      <c r="F68" s="8"/>
      <c r="G68" s="8"/>
    </row>
    <row r="69" customFormat="false" ht="15" hidden="false" customHeight="true" outlineLevel="0" collapsed="false">
      <c r="A69" s="9" t="s">
        <v>10</v>
      </c>
      <c r="B69" s="9"/>
      <c r="C69" s="10" t="s">
        <v>11</v>
      </c>
      <c r="D69" s="5" t="s">
        <v>12</v>
      </c>
      <c r="E69" s="11" t="s">
        <v>13</v>
      </c>
      <c r="F69" s="12"/>
      <c r="G69" s="13"/>
    </row>
    <row r="70" customFormat="false" ht="15" hidden="false" customHeight="false" outlineLevel="0" collapsed="false">
      <c r="A70" s="14" t="n">
        <v>52</v>
      </c>
      <c r="B70" s="14"/>
      <c r="C70" s="15" t="n">
        <v>0</v>
      </c>
      <c r="D70" s="16"/>
      <c r="E70" s="11"/>
      <c r="F70" s="17"/>
      <c r="G70" s="18"/>
    </row>
    <row r="71" customFormat="false" ht="15" hidden="false" customHeight="false" outlineLevel="0" collapsed="false">
      <c r="A71" s="19" t="s">
        <v>14</v>
      </c>
      <c r="B71" s="19" t="n">
        <v>1</v>
      </c>
      <c r="C71" s="19" t="s">
        <v>15</v>
      </c>
      <c r="D71" s="2" t="s">
        <v>16</v>
      </c>
      <c r="E71" s="20" t="n">
        <v>213110199</v>
      </c>
      <c r="F71" s="21" t="s">
        <v>17</v>
      </c>
      <c r="G71" s="22" t="s">
        <v>18</v>
      </c>
    </row>
    <row r="72" customFormat="false" ht="15" hidden="false" customHeight="false" outlineLevel="0" collapsed="false">
      <c r="A72" s="19" t="s">
        <v>14</v>
      </c>
      <c r="B72" s="19" t="n">
        <v>2</v>
      </c>
      <c r="C72" s="19" t="s">
        <v>19</v>
      </c>
      <c r="D72" s="2" t="s">
        <v>20</v>
      </c>
      <c r="E72" s="20" t="n">
        <v>111110100</v>
      </c>
      <c r="F72" s="21" t="s">
        <v>21</v>
      </c>
      <c r="G72" s="22" t="s">
        <v>22</v>
      </c>
    </row>
    <row r="73" customFormat="false" ht="15" hidden="false" customHeight="false" outlineLevel="0" collapsed="false">
      <c r="A73" s="19" t="s">
        <v>14</v>
      </c>
      <c r="B73" s="19" t="n">
        <v>3</v>
      </c>
      <c r="C73" s="19"/>
      <c r="D73" s="2" t="s">
        <v>16</v>
      </c>
      <c r="E73" s="20" t="n">
        <v>111110100</v>
      </c>
      <c r="F73" s="21" t="s">
        <v>21</v>
      </c>
      <c r="G73" s="22" t="s">
        <v>22</v>
      </c>
    </row>
    <row r="74" customFormat="false" ht="15" hidden="false" customHeight="false" outlineLevel="0" collapsed="false">
      <c r="A74" s="19" t="s">
        <v>14</v>
      </c>
      <c r="B74" s="19" t="n">
        <v>4</v>
      </c>
      <c r="C74" s="19"/>
      <c r="D74" s="2" t="s">
        <v>20</v>
      </c>
      <c r="E74" s="20" t="n">
        <v>113819900</v>
      </c>
      <c r="F74" s="21" t="s">
        <v>50</v>
      </c>
      <c r="G74" s="22" t="s">
        <v>51</v>
      </c>
    </row>
    <row r="75" customFormat="false" ht="15" hidden="false" customHeight="true" outlineLevel="0" collapsed="false">
      <c r="A75" s="23" t="s">
        <v>25</v>
      </c>
      <c r="B75" s="23"/>
      <c r="C75" s="23"/>
      <c r="D75" s="23"/>
      <c r="E75" s="24" t="s">
        <v>26</v>
      </c>
      <c r="F75" s="24"/>
      <c r="G75" s="13" t="s">
        <v>27</v>
      </c>
      <c r="H75" s="25" t="s">
        <v>28</v>
      </c>
      <c r="I75" s="25" t="s">
        <v>29</v>
      </c>
    </row>
  </sheetData>
  <mergeCells count="47">
    <mergeCell ref="A1:G1"/>
    <mergeCell ref="A3:G3"/>
    <mergeCell ref="A4:G4"/>
    <mergeCell ref="A5:B5"/>
    <mergeCell ref="A6:B6"/>
    <mergeCell ref="A11:D11"/>
    <mergeCell ref="E11:F11"/>
    <mergeCell ref="A12:G12"/>
    <mergeCell ref="A13:B13"/>
    <mergeCell ref="A14:B14"/>
    <mergeCell ref="A19:D19"/>
    <mergeCell ref="E19:F19"/>
    <mergeCell ref="A20:G20"/>
    <mergeCell ref="A21:B21"/>
    <mergeCell ref="A22:B22"/>
    <mergeCell ref="A27:D27"/>
    <mergeCell ref="E27:F27"/>
    <mergeCell ref="A28:G28"/>
    <mergeCell ref="A29:B29"/>
    <mergeCell ref="A30:B30"/>
    <mergeCell ref="A35:D35"/>
    <mergeCell ref="E35:F35"/>
    <mergeCell ref="A36:G36"/>
    <mergeCell ref="A37:B37"/>
    <mergeCell ref="A38:B38"/>
    <mergeCell ref="A43:D43"/>
    <mergeCell ref="E43:F43"/>
    <mergeCell ref="A44:G44"/>
    <mergeCell ref="A45:B45"/>
    <mergeCell ref="A46:B46"/>
    <mergeCell ref="A51:D51"/>
    <mergeCell ref="E51:F51"/>
    <mergeCell ref="A52:G52"/>
    <mergeCell ref="A53:B53"/>
    <mergeCell ref="A54:B54"/>
    <mergeCell ref="A59:D59"/>
    <mergeCell ref="E59:F59"/>
    <mergeCell ref="A60:G60"/>
    <mergeCell ref="A61:B61"/>
    <mergeCell ref="A62:B62"/>
    <mergeCell ref="A67:D67"/>
    <mergeCell ref="E67:F67"/>
    <mergeCell ref="A68:G68"/>
    <mergeCell ref="A69:B69"/>
    <mergeCell ref="A70:B70"/>
    <mergeCell ref="A75:D75"/>
    <mergeCell ref="E75:F75"/>
  </mergeCells>
  <conditionalFormatting sqref="E8">
    <cfRule type="expression" priority="2" aboveAverage="0" equalAverage="0" bottom="0" percent="0" rank="0" text="" dxfId="0">
      <formula>IF($H8="",0,IF($H8&gt;99999999,IF($H8&lt;900000000,0,1),1))</formula>
    </cfRule>
  </conditionalFormatting>
  <conditionalFormatting sqref="G8">
    <cfRule type="expression" priority="3" aboveAverage="0" equalAverage="0" bottom="0" percent="0" rank="0" text="" dxfId="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" aboveAverage="0" equalAverage="0" bottom="0" percent="0" rank="0" text="" dxfId="2">
      <formula>IF(IFERROR(VLOOKUP($H8,#ref!,2,0)=$I8,1),0,1)</formula>
    </cfRule>
  </conditionalFormatting>
  <conditionalFormatting sqref="E8:G8">
    <cfRule type="expression" priority="5" aboveAverage="0" equalAverage="0" bottom="0" percent="0" rank="0" text="" dxfId="3">
      <formula>MID($H8,2,8)="00000000"</formula>
    </cfRule>
    <cfRule type="expression" priority="6" aboveAverage="0" equalAverage="0" bottom="0" percent="0" rank="0" text="" dxfId="4">
      <formula>MID($H8,3,7)="0000000"</formula>
    </cfRule>
    <cfRule type="expression" priority="7" aboveAverage="0" equalAverage="0" bottom="0" percent="0" rank="0" text="" dxfId="5">
      <formula>MID($H8,4,6)="000000"</formula>
    </cfRule>
    <cfRule type="expression" priority="8" aboveAverage="0" equalAverage="0" bottom="0" percent="0" rank="0" text="" dxfId="6">
      <formula>MID($H8,5,5)="00000"</formula>
    </cfRule>
    <cfRule type="expression" priority="9" aboveAverage="0" equalAverage="0" bottom="0" percent="0" rank="0" text="" dxfId="7">
      <formula>MID($H8,6,4)="0000"</formula>
    </cfRule>
    <cfRule type="expression" priority="10" aboveAverage="0" equalAverage="0" bottom="0" percent="0" rank="0" text="" dxfId="8">
      <formula>MID($H8,8,2)="00"</formula>
    </cfRule>
    <cfRule type="expression" priority="11" aboveAverage="0" equalAverage="0" bottom="0" percent="0" rank="0" text="" dxfId="9">
      <formula>$R8="EXCLUÍDA"</formula>
    </cfRule>
    <cfRule type="expression" priority="12" aboveAverage="0" equalAverage="0" bottom="0" percent="0" rank="0" text="" dxfId="10">
      <formula>$M8="INATIVA"</formula>
    </cfRule>
    <cfRule type="expression" priority="13" aboveAverage="0" equalAverage="0" bottom="0" percent="0" rank="0" text="" dxfId="11">
      <formula>$R8="ALTERADA"</formula>
    </cfRule>
    <cfRule type="expression" priority="14" aboveAverage="0" equalAverage="0" bottom="0" percent="0" rank="0" text="" dxfId="12">
      <formula>$R8="INCLUÍDA"</formula>
    </cfRule>
  </conditionalFormatting>
  <conditionalFormatting sqref="E9">
    <cfRule type="expression" priority="15" aboveAverage="0" equalAverage="0" bottom="0" percent="0" rank="0" text="" dxfId="13">
      <formula>IF($H9="",0,IF($H9&gt;99999999,IF($H9&lt;900000000,0,1),1))</formula>
    </cfRule>
  </conditionalFormatting>
  <conditionalFormatting sqref="G9">
    <cfRule type="expression" priority="16" aboveAverage="0" equalAverage="0" bottom="0" percent="0" rank="0" text="" dxfId="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">
    <cfRule type="expression" priority="17" aboveAverage="0" equalAverage="0" bottom="0" percent="0" rank="0" text="" dxfId="15">
      <formula>IF(IFERROR(VLOOKUP($H9,#ref!,2,0)=$I9,1),0,1)</formula>
    </cfRule>
  </conditionalFormatting>
  <conditionalFormatting sqref="E9:G9">
    <cfRule type="expression" priority="18" aboveAverage="0" equalAverage="0" bottom="0" percent="0" rank="0" text="" dxfId="16">
      <formula>MID($H9,2,8)="00000000"</formula>
    </cfRule>
    <cfRule type="expression" priority="19" aboveAverage="0" equalAverage="0" bottom="0" percent="0" rank="0" text="" dxfId="17">
      <formula>MID($H9,3,7)="0000000"</formula>
    </cfRule>
    <cfRule type="expression" priority="20" aboveAverage="0" equalAverage="0" bottom="0" percent="0" rank="0" text="" dxfId="18">
      <formula>MID($H9,4,6)="000000"</formula>
    </cfRule>
    <cfRule type="expression" priority="21" aboveAverage="0" equalAverage="0" bottom="0" percent="0" rank="0" text="" dxfId="19">
      <formula>MID($H9,5,5)="00000"</formula>
    </cfRule>
    <cfRule type="expression" priority="22" aboveAverage="0" equalAverage="0" bottom="0" percent="0" rank="0" text="" dxfId="20">
      <formula>MID($H9,6,4)="0000"</formula>
    </cfRule>
    <cfRule type="expression" priority="23" aboveAverage="0" equalAverage="0" bottom="0" percent="0" rank="0" text="" dxfId="21">
      <formula>MID($H9,8,2)="00"</formula>
    </cfRule>
    <cfRule type="expression" priority="24" aboveAverage="0" equalAverage="0" bottom="0" percent="0" rank="0" text="" dxfId="22">
      <formula>$R9="EXCLUÍDA"</formula>
    </cfRule>
    <cfRule type="expression" priority="25" aboveAverage="0" equalAverage="0" bottom="0" percent="0" rank="0" text="" dxfId="23">
      <formula>$M9="INATIVA"</formula>
    </cfRule>
    <cfRule type="expression" priority="26" aboveAverage="0" equalAverage="0" bottom="0" percent="0" rank="0" text="" dxfId="24">
      <formula>$R9="ALTERADA"</formula>
    </cfRule>
    <cfRule type="expression" priority="27" aboveAverage="0" equalAverage="0" bottom="0" percent="0" rank="0" text="" dxfId="25">
      <formula>$R9="INCLUÍDA"</formula>
    </cfRule>
  </conditionalFormatting>
  <conditionalFormatting sqref="E16">
    <cfRule type="expression" priority="28" aboveAverage="0" equalAverage="0" bottom="0" percent="0" rank="0" text="" dxfId="26">
      <formula>IF($H16="",0,IF($H16&gt;99999999,IF($H16&lt;900000000,0,1),1))</formula>
    </cfRule>
  </conditionalFormatting>
  <conditionalFormatting sqref="G16">
    <cfRule type="expression" priority="29" aboveAverage="0" equalAverage="0" bottom="0" percent="0" rank="0" text="" dxfId="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">
    <cfRule type="expression" priority="30" aboveAverage="0" equalAverage="0" bottom="0" percent="0" rank="0" text="" dxfId="28">
      <formula>IF(IFERROR(VLOOKUP($H16,#ref!,2,0)=$I16,1),0,1)</formula>
    </cfRule>
  </conditionalFormatting>
  <conditionalFormatting sqref="E16:G16">
    <cfRule type="expression" priority="31" aboveAverage="0" equalAverage="0" bottom="0" percent="0" rank="0" text="" dxfId="29">
      <formula>MID($H16,2,8)="00000000"</formula>
    </cfRule>
    <cfRule type="expression" priority="32" aboveAverage="0" equalAverage="0" bottom="0" percent="0" rank="0" text="" dxfId="30">
      <formula>MID($H16,3,7)="0000000"</formula>
    </cfRule>
    <cfRule type="expression" priority="33" aboveAverage="0" equalAverage="0" bottom="0" percent="0" rank="0" text="" dxfId="31">
      <formula>MID($H16,4,6)="000000"</formula>
    </cfRule>
    <cfRule type="expression" priority="34" aboveAverage="0" equalAverage="0" bottom="0" percent="0" rank="0" text="" dxfId="32">
      <formula>MID($H16,5,5)="00000"</formula>
    </cfRule>
    <cfRule type="expression" priority="35" aboveAverage="0" equalAverage="0" bottom="0" percent="0" rank="0" text="" dxfId="33">
      <formula>MID($H16,6,4)="0000"</formula>
    </cfRule>
    <cfRule type="expression" priority="36" aboveAverage="0" equalAverage="0" bottom="0" percent="0" rank="0" text="" dxfId="34">
      <formula>MID($H16,8,2)="00"</formula>
    </cfRule>
    <cfRule type="expression" priority="37" aboveAverage="0" equalAverage="0" bottom="0" percent="0" rank="0" text="" dxfId="35">
      <formula>$R16="EXCLUÍDA"</formula>
    </cfRule>
    <cfRule type="expression" priority="38" aboveAverage="0" equalAverage="0" bottom="0" percent="0" rank="0" text="" dxfId="36">
      <formula>$M16="INATIVA"</formula>
    </cfRule>
    <cfRule type="expression" priority="39" aboveAverage="0" equalAverage="0" bottom="0" percent="0" rank="0" text="" dxfId="37">
      <formula>$R16="ALTERADA"</formula>
    </cfRule>
    <cfRule type="expression" priority="40" aboveAverage="0" equalAverage="0" bottom="0" percent="0" rank="0" text="" dxfId="38">
      <formula>$R16="INCLUÍDA"</formula>
    </cfRule>
  </conditionalFormatting>
  <conditionalFormatting sqref="E17">
    <cfRule type="expression" priority="41" aboveAverage="0" equalAverage="0" bottom="0" percent="0" rank="0" text="" dxfId="39">
      <formula>IF($H17="",0,IF($H17&gt;99999999,IF($H17&lt;900000000,0,1),1))</formula>
    </cfRule>
  </conditionalFormatting>
  <conditionalFormatting sqref="G17">
    <cfRule type="expression" priority="42" aboveAverage="0" equalAverage="0" bottom="0" percent="0" rank="0" text="" dxfId="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">
    <cfRule type="expression" priority="43" aboveAverage="0" equalAverage="0" bottom="0" percent="0" rank="0" text="" dxfId="41">
      <formula>IF(IFERROR(VLOOKUP($H17,#ref!,2,0)=$I17,1),0,1)</formula>
    </cfRule>
  </conditionalFormatting>
  <conditionalFormatting sqref="E17:G17">
    <cfRule type="expression" priority="44" aboveAverage="0" equalAverage="0" bottom="0" percent="0" rank="0" text="" dxfId="42">
      <formula>MID($H17,2,8)="00000000"</formula>
    </cfRule>
    <cfRule type="expression" priority="45" aboveAverage="0" equalAverage="0" bottom="0" percent="0" rank="0" text="" dxfId="43">
      <formula>MID($H17,3,7)="0000000"</formula>
    </cfRule>
    <cfRule type="expression" priority="46" aboveAverage="0" equalAverage="0" bottom="0" percent="0" rank="0" text="" dxfId="44">
      <formula>MID($H17,4,6)="000000"</formula>
    </cfRule>
    <cfRule type="expression" priority="47" aboveAverage="0" equalAverage="0" bottom="0" percent="0" rank="0" text="" dxfId="45">
      <formula>MID($H17,5,5)="00000"</formula>
    </cfRule>
    <cfRule type="expression" priority="48" aboveAverage="0" equalAverage="0" bottom="0" percent="0" rank="0" text="" dxfId="46">
      <formula>MID($H17,6,4)="0000"</formula>
    </cfRule>
    <cfRule type="expression" priority="49" aboveAverage="0" equalAverage="0" bottom="0" percent="0" rank="0" text="" dxfId="47">
      <formula>MID($H17,8,2)="00"</formula>
    </cfRule>
    <cfRule type="expression" priority="50" aboveAverage="0" equalAverage="0" bottom="0" percent="0" rank="0" text="" dxfId="48">
      <formula>$R17="EXCLUÍDA"</formula>
    </cfRule>
    <cfRule type="expression" priority="51" aboveAverage="0" equalAverage="0" bottom="0" percent="0" rank="0" text="" dxfId="49">
      <formula>$M17="INATIVA"</formula>
    </cfRule>
    <cfRule type="expression" priority="52" aboveAverage="0" equalAverage="0" bottom="0" percent="0" rank="0" text="" dxfId="50">
      <formula>$R17="ALTERADA"</formula>
    </cfRule>
    <cfRule type="expression" priority="53" aboveAverage="0" equalAverage="0" bottom="0" percent="0" rank="0" text="" dxfId="51">
      <formula>$R17="INCLUÍDA"</formula>
    </cfRule>
  </conditionalFormatting>
  <conditionalFormatting sqref="E24">
    <cfRule type="expression" priority="54" aboveAverage="0" equalAverage="0" bottom="0" percent="0" rank="0" text="" dxfId="52">
      <formula>IF($H24="",0,IF($H24&gt;99999999,IF($H24&lt;900000000,0,1),1))</formula>
    </cfRule>
  </conditionalFormatting>
  <conditionalFormatting sqref="G24">
    <cfRule type="expression" priority="55" aboveAverage="0" equalAverage="0" bottom="0" percent="0" rank="0" text="" dxfId="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">
    <cfRule type="expression" priority="56" aboveAverage="0" equalAverage="0" bottom="0" percent="0" rank="0" text="" dxfId="54">
      <formula>IF(IFERROR(VLOOKUP($H24,#ref!,2,0)=$I24,1),0,1)</formula>
    </cfRule>
  </conditionalFormatting>
  <conditionalFormatting sqref="E24:G24">
    <cfRule type="expression" priority="57" aboveAverage="0" equalAverage="0" bottom="0" percent="0" rank="0" text="" dxfId="55">
      <formula>MID($H24,2,8)="00000000"</formula>
    </cfRule>
    <cfRule type="expression" priority="58" aboveAverage="0" equalAverage="0" bottom="0" percent="0" rank="0" text="" dxfId="56">
      <formula>MID($H24,3,7)="0000000"</formula>
    </cfRule>
    <cfRule type="expression" priority="59" aboveAverage="0" equalAverage="0" bottom="0" percent="0" rank="0" text="" dxfId="57">
      <formula>MID($H24,4,6)="000000"</formula>
    </cfRule>
    <cfRule type="expression" priority="60" aboveAverage="0" equalAverage="0" bottom="0" percent="0" rank="0" text="" dxfId="58">
      <formula>MID($H24,5,5)="00000"</formula>
    </cfRule>
    <cfRule type="expression" priority="61" aboveAverage="0" equalAverage="0" bottom="0" percent="0" rank="0" text="" dxfId="59">
      <formula>MID($H24,6,4)="0000"</formula>
    </cfRule>
    <cfRule type="expression" priority="62" aboveAverage="0" equalAverage="0" bottom="0" percent="0" rank="0" text="" dxfId="60">
      <formula>MID($H24,8,2)="00"</formula>
    </cfRule>
    <cfRule type="expression" priority="63" aboveAverage="0" equalAverage="0" bottom="0" percent="0" rank="0" text="" dxfId="61">
      <formula>$R24="EXCLUÍDA"</formula>
    </cfRule>
    <cfRule type="expression" priority="64" aboveAverage="0" equalAverage="0" bottom="0" percent="0" rank="0" text="" dxfId="62">
      <formula>$M24="INATIVA"</formula>
    </cfRule>
    <cfRule type="expression" priority="65" aboveAverage="0" equalAverage="0" bottom="0" percent="0" rank="0" text="" dxfId="63">
      <formula>$R24="ALTERADA"</formula>
    </cfRule>
    <cfRule type="expression" priority="66" aboveAverage="0" equalAverage="0" bottom="0" percent="0" rank="0" text="" dxfId="64">
      <formula>$R24="INCLUÍDA"</formula>
    </cfRule>
  </conditionalFormatting>
  <conditionalFormatting sqref="E25">
    <cfRule type="expression" priority="67" aboveAverage="0" equalAverage="0" bottom="0" percent="0" rank="0" text="" dxfId="65">
      <formula>IF($H25="",0,IF($H25&gt;99999999,IF($H25&lt;900000000,0,1),1))</formula>
    </cfRule>
  </conditionalFormatting>
  <conditionalFormatting sqref="G25">
    <cfRule type="expression" priority="68" aboveAverage="0" equalAverage="0" bottom="0" percent="0" rank="0" text="" dxfId="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69" aboveAverage="0" equalAverage="0" bottom="0" percent="0" rank="0" text="" dxfId="67">
      <formula>IF(IFERROR(VLOOKUP($H25,#ref!,2,0)=$I25,1),0,1)</formula>
    </cfRule>
  </conditionalFormatting>
  <conditionalFormatting sqref="E25:G25">
    <cfRule type="expression" priority="70" aboveAverage="0" equalAverage="0" bottom="0" percent="0" rank="0" text="" dxfId="68">
      <formula>MID($H25,2,8)="00000000"</formula>
    </cfRule>
    <cfRule type="expression" priority="71" aboveAverage="0" equalAverage="0" bottom="0" percent="0" rank="0" text="" dxfId="69">
      <formula>MID($H25,3,7)="0000000"</formula>
    </cfRule>
    <cfRule type="expression" priority="72" aboveAverage="0" equalAverage="0" bottom="0" percent="0" rank="0" text="" dxfId="70">
      <formula>MID($H25,4,6)="000000"</formula>
    </cfRule>
    <cfRule type="expression" priority="73" aboveAverage="0" equalAverage="0" bottom="0" percent="0" rank="0" text="" dxfId="71">
      <formula>MID($H25,5,5)="00000"</formula>
    </cfRule>
    <cfRule type="expression" priority="74" aboveAverage="0" equalAverage="0" bottom="0" percent="0" rank="0" text="" dxfId="72">
      <formula>MID($H25,6,4)="0000"</formula>
    </cfRule>
    <cfRule type="expression" priority="75" aboveAverage="0" equalAverage="0" bottom="0" percent="0" rank="0" text="" dxfId="73">
      <formula>MID($H25,8,2)="00"</formula>
    </cfRule>
    <cfRule type="expression" priority="76" aboveAverage="0" equalAverage="0" bottom="0" percent="0" rank="0" text="" dxfId="74">
      <formula>$R25="EXCLUÍDA"</formula>
    </cfRule>
    <cfRule type="expression" priority="77" aboveAverage="0" equalAverage="0" bottom="0" percent="0" rank="0" text="" dxfId="75">
      <formula>$M25="INATIVA"</formula>
    </cfRule>
    <cfRule type="expression" priority="78" aboveAverage="0" equalAverage="0" bottom="0" percent="0" rank="0" text="" dxfId="76">
      <formula>$R25="ALTERADA"</formula>
    </cfRule>
    <cfRule type="expression" priority="79" aboveAverage="0" equalAverage="0" bottom="0" percent="0" rank="0" text="" dxfId="77">
      <formula>$R25="INCLUÍDA"</formula>
    </cfRule>
  </conditionalFormatting>
  <conditionalFormatting sqref="E32">
    <cfRule type="expression" priority="80" aboveAverage="0" equalAverage="0" bottom="0" percent="0" rank="0" text="" dxfId="78">
      <formula>IF($H32="",0,IF($H32&gt;99999999,IF($H32&lt;900000000,0,1),1))</formula>
    </cfRule>
  </conditionalFormatting>
  <conditionalFormatting sqref="G32">
    <cfRule type="expression" priority="81" aboveAverage="0" equalAverage="0" bottom="0" percent="0" rank="0" text="" dxfId="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82" aboveAverage="0" equalAverage="0" bottom="0" percent="0" rank="0" text="" dxfId="80">
      <formula>IF(IFERROR(VLOOKUP($H32,#ref!,2,0)=$I32,1),0,1)</formula>
    </cfRule>
  </conditionalFormatting>
  <conditionalFormatting sqref="E32:G32">
    <cfRule type="expression" priority="83" aboveAverage="0" equalAverage="0" bottom="0" percent="0" rank="0" text="" dxfId="81">
      <formula>MID($H32,2,8)="00000000"</formula>
    </cfRule>
    <cfRule type="expression" priority="84" aboveAverage="0" equalAverage="0" bottom="0" percent="0" rank="0" text="" dxfId="82">
      <formula>MID($H32,3,7)="0000000"</formula>
    </cfRule>
    <cfRule type="expression" priority="85" aboveAverage="0" equalAverage="0" bottom="0" percent="0" rank="0" text="" dxfId="83">
      <formula>MID($H32,4,6)="000000"</formula>
    </cfRule>
    <cfRule type="expression" priority="86" aboveAverage="0" equalAverage="0" bottom="0" percent="0" rank="0" text="" dxfId="84">
      <formula>MID($H32,5,5)="00000"</formula>
    </cfRule>
    <cfRule type="expression" priority="87" aboveAverage="0" equalAverage="0" bottom="0" percent="0" rank="0" text="" dxfId="85">
      <formula>MID($H32,6,4)="0000"</formula>
    </cfRule>
    <cfRule type="expression" priority="88" aboveAverage="0" equalAverage="0" bottom="0" percent="0" rank="0" text="" dxfId="86">
      <formula>MID($H32,8,2)="00"</formula>
    </cfRule>
    <cfRule type="expression" priority="89" aboveAverage="0" equalAverage="0" bottom="0" percent="0" rank="0" text="" dxfId="87">
      <formula>$R32="EXCLUÍDA"</formula>
    </cfRule>
    <cfRule type="expression" priority="90" aboveAverage="0" equalAverage="0" bottom="0" percent="0" rank="0" text="" dxfId="88">
      <formula>$M32="INATIVA"</formula>
    </cfRule>
    <cfRule type="expression" priority="91" aboveAverage="0" equalAverage="0" bottom="0" percent="0" rank="0" text="" dxfId="89">
      <formula>$R32="ALTERADA"</formula>
    </cfRule>
    <cfRule type="expression" priority="92" aboveAverage="0" equalAverage="0" bottom="0" percent="0" rank="0" text="" dxfId="90">
      <formula>$R32="INCLUÍDA"</formula>
    </cfRule>
  </conditionalFormatting>
  <conditionalFormatting sqref="E33">
    <cfRule type="expression" priority="93" aboveAverage="0" equalAverage="0" bottom="0" percent="0" rank="0" text="" dxfId="91">
      <formula>IF($H33="",0,IF($H33&gt;99999999,IF($H33&lt;900000000,0,1),1))</formula>
    </cfRule>
  </conditionalFormatting>
  <conditionalFormatting sqref="G33">
    <cfRule type="expression" priority="94" aboveAverage="0" equalAverage="0" bottom="0" percent="0" rank="0" text="" dxfId="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">
    <cfRule type="expression" priority="95" aboveAverage="0" equalAverage="0" bottom="0" percent="0" rank="0" text="" dxfId="93">
      <formula>IF(IFERROR(VLOOKUP($H33,#ref!,2,0)=$I33,1),0,1)</formula>
    </cfRule>
  </conditionalFormatting>
  <conditionalFormatting sqref="E33:G33">
    <cfRule type="expression" priority="96" aboveAverage="0" equalAverage="0" bottom="0" percent="0" rank="0" text="" dxfId="94">
      <formula>MID($H33,2,8)="00000000"</formula>
    </cfRule>
    <cfRule type="expression" priority="97" aboveAverage="0" equalAverage="0" bottom="0" percent="0" rank="0" text="" dxfId="95">
      <formula>MID($H33,3,7)="0000000"</formula>
    </cfRule>
    <cfRule type="expression" priority="98" aboveAverage="0" equalAverage="0" bottom="0" percent="0" rank="0" text="" dxfId="96">
      <formula>MID($H33,4,6)="000000"</formula>
    </cfRule>
    <cfRule type="expression" priority="99" aboveAverage="0" equalAverage="0" bottom="0" percent="0" rank="0" text="" dxfId="97">
      <formula>MID($H33,5,5)="00000"</formula>
    </cfRule>
    <cfRule type="expression" priority="100" aboveAverage="0" equalAverage="0" bottom="0" percent="0" rank="0" text="" dxfId="98">
      <formula>MID($H33,6,4)="0000"</formula>
    </cfRule>
    <cfRule type="expression" priority="101" aboveAverage="0" equalAverage="0" bottom="0" percent="0" rank="0" text="" dxfId="99">
      <formula>MID($H33,8,2)="00"</formula>
    </cfRule>
    <cfRule type="expression" priority="102" aboveAverage="0" equalAverage="0" bottom="0" percent="0" rank="0" text="" dxfId="100">
      <formula>$R33="EXCLUÍDA"</formula>
    </cfRule>
    <cfRule type="expression" priority="103" aboveAverage="0" equalAverage="0" bottom="0" percent="0" rank="0" text="" dxfId="101">
      <formula>$M33="INATIVA"</formula>
    </cfRule>
    <cfRule type="expression" priority="104" aboveAverage="0" equalAverage="0" bottom="0" percent="0" rank="0" text="" dxfId="102">
      <formula>$R33="ALTERADA"</formula>
    </cfRule>
    <cfRule type="expression" priority="105" aboveAverage="0" equalAverage="0" bottom="0" percent="0" rank="0" text="" dxfId="103">
      <formula>$R33="INCLUÍDA"</formula>
    </cfRule>
  </conditionalFormatting>
  <conditionalFormatting sqref="E40">
    <cfRule type="expression" priority="106" aboveAverage="0" equalAverage="0" bottom="0" percent="0" rank="0" text="" dxfId="104">
      <formula>IF($H40="",0,IF($H40&gt;99999999,IF($H40&lt;900000000,0,1),1))</formula>
    </cfRule>
  </conditionalFormatting>
  <conditionalFormatting sqref="G40">
    <cfRule type="expression" priority="107" aboveAverage="0" equalAverage="0" bottom="0" percent="0" rank="0" text="" dxfId="1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">
    <cfRule type="expression" priority="108" aboveAverage="0" equalAverage="0" bottom="0" percent="0" rank="0" text="" dxfId="106">
      <formula>IF(IFERROR(VLOOKUP($H40,#ref!,2,0)=$I40,1),0,1)</formula>
    </cfRule>
  </conditionalFormatting>
  <conditionalFormatting sqref="E40:G40">
    <cfRule type="expression" priority="109" aboveAverage="0" equalAverage="0" bottom="0" percent="0" rank="0" text="" dxfId="107">
      <formula>MID($H40,2,8)="00000000"</formula>
    </cfRule>
    <cfRule type="expression" priority="110" aboveAverage="0" equalAverage="0" bottom="0" percent="0" rank="0" text="" dxfId="108">
      <formula>MID($H40,3,7)="0000000"</formula>
    </cfRule>
    <cfRule type="expression" priority="111" aboveAverage="0" equalAverage="0" bottom="0" percent="0" rank="0" text="" dxfId="109">
      <formula>MID($H40,4,6)="000000"</formula>
    </cfRule>
    <cfRule type="expression" priority="112" aboveAverage="0" equalAverage="0" bottom="0" percent="0" rank="0" text="" dxfId="110">
      <formula>MID($H40,5,5)="00000"</formula>
    </cfRule>
    <cfRule type="expression" priority="113" aboveAverage="0" equalAverage="0" bottom="0" percent="0" rank="0" text="" dxfId="111">
      <formula>MID($H40,6,4)="0000"</formula>
    </cfRule>
    <cfRule type="expression" priority="114" aboveAverage="0" equalAverage="0" bottom="0" percent="0" rank="0" text="" dxfId="112">
      <formula>MID($H40,8,2)="00"</formula>
    </cfRule>
    <cfRule type="expression" priority="115" aboveAverage="0" equalAverage="0" bottom="0" percent="0" rank="0" text="" dxfId="113">
      <formula>$R40="EXCLUÍDA"</formula>
    </cfRule>
    <cfRule type="expression" priority="116" aboveAverage="0" equalAverage="0" bottom="0" percent="0" rank="0" text="" dxfId="114">
      <formula>$M40="INATIVA"</formula>
    </cfRule>
    <cfRule type="expression" priority="117" aboveAverage="0" equalAverage="0" bottom="0" percent="0" rank="0" text="" dxfId="115">
      <formula>$R40="ALTERADA"</formula>
    </cfRule>
    <cfRule type="expression" priority="118" aboveAverage="0" equalAverage="0" bottom="0" percent="0" rank="0" text="" dxfId="116">
      <formula>$R40="INCLUÍDA"</formula>
    </cfRule>
  </conditionalFormatting>
  <conditionalFormatting sqref="E41">
    <cfRule type="expression" priority="119" aboveAverage="0" equalAverage="0" bottom="0" percent="0" rank="0" text="" dxfId="117">
      <formula>IF($H41="",0,IF($H41&gt;99999999,IF($H41&lt;900000000,0,1),1))</formula>
    </cfRule>
  </conditionalFormatting>
  <conditionalFormatting sqref="G41">
    <cfRule type="expression" priority="120" aboveAverage="0" equalAverage="0" bottom="0" percent="0" rank="0" text="" dxfId="1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">
    <cfRule type="expression" priority="121" aboveAverage="0" equalAverage="0" bottom="0" percent="0" rank="0" text="" dxfId="119">
      <formula>IF(IFERROR(VLOOKUP($H41,#ref!,2,0)=$I41,1),0,1)</formula>
    </cfRule>
  </conditionalFormatting>
  <conditionalFormatting sqref="E41:G41">
    <cfRule type="expression" priority="122" aboveAverage="0" equalAverage="0" bottom="0" percent="0" rank="0" text="" dxfId="120">
      <formula>MID($H41,2,8)="00000000"</formula>
    </cfRule>
    <cfRule type="expression" priority="123" aboveAverage="0" equalAverage="0" bottom="0" percent="0" rank="0" text="" dxfId="121">
      <formula>MID($H41,3,7)="0000000"</formula>
    </cfRule>
    <cfRule type="expression" priority="124" aboveAverage="0" equalAverage="0" bottom="0" percent="0" rank="0" text="" dxfId="122">
      <formula>MID($H41,4,6)="000000"</formula>
    </cfRule>
    <cfRule type="expression" priority="125" aboveAverage="0" equalAverage="0" bottom="0" percent="0" rank="0" text="" dxfId="123">
      <formula>MID($H41,5,5)="00000"</formula>
    </cfRule>
    <cfRule type="expression" priority="126" aboveAverage="0" equalAverage="0" bottom="0" percent="0" rank="0" text="" dxfId="124">
      <formula>MID($H41,6,4)="0000"</formula>
    </cfRule>
    <cfRule type="expression" priority="127" aboveAverage="0" equalAverage="0" bottom="0" percent="0" rank="0" text="" dxfId="125">
      <formula>MID($H41,8,2)="00"</formula>
    </cfRule>
    <cfRule type="expression" priority="128" aboveAverage="0" equalAverage="0" bottom="0" percent="0" rank="0" text="" dxfId="126">
      <formula>$R41="EXCLUÍDA"</formula>
    </cfRule>
    <cfRule type="expression" priority="129" aboveAverage="0" equalAverage="0" bottom="0" percent="0" rank="0" text="" dxfId="127">
      <formula>$M41="INATIVA"</formula>
    </cfRule>
    <cfRule type="expression" priority="130" aboveAverage="0" equalAverage="0" bottom="0" percent="0" rank="0" text="" dxfId="128">
      <formula>$R41="ALTERADA"</formula>
    </cfRule>
    <cfRule type="expression" priority="131" aboveAverage="0" equalAverage="0" bottom="0" percent="0" rank="0" text="" dxfId="129">
      <formula>$R41="INCLUÍDA"</formula>
    </cfRule>
  </conditionalFormatting>
  <conditionalFormatting sqref="E48">
    <cfRule type="expression" priority="132" aboveAverage="0" equalAverage="0" bottom="0" percent="0" rank="0" text="" dxfId="130">
      <formula>IF($H48="",0,IF($H48&gt;99999999,IF($H48&lt;900000000,0,1),1))</formula>
    </cfRule>
  </conditionalFormatting>
  <conditionalFormatting sqref="G48">
    <cfRule type="expression" priority="133" aboveAverage="0" equalAverage="0" bottom="0" percent="0" rank="0" text="" dxfId="1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">
    <cfRule type="expression" priority="134" aboveAverage="0" equalAverage="0" bottom="0" percent="0" rank="0" text="" dxfId="132">
      <formula>IF(IFERROR(VLOOKUP($H48,#ref!,2,0)=$I48,1),0,1)</formula>
    </cfRule>
  </conditionalFormatting>
  <conditionalFormatting sqref="E48:G48">
    <cfRule type="expression" priority="135" aboveAverage="0" equalAverage="0" bottom="0" percent="0" rank="0" text="" dxfId="133">
      <formula>MID($H48,2,8)="00000000"</formula>
    </cfRule>
    <cfRule type="expression" priority="136" aboveAverage="0" equalAverage="0" bottom="0" percent="0" rank="0" text="" dxfId="134">
      <formula>MID($H48,3,7)="0000000"</formula>
    </cfRule>
    <cfRule type="expression" priority="137" aboveAverage="0" equalAverage="0" bottom="0" percent="0" rank="0" text="" dxfId="135">
      <formula>MID($H48,4,6)="000000"</formula>
    </cfRule>
    <cfRule type="expression" priority="138" aboveAverage="0" equalAverage="0" bottom="0" percent="0" rank="0" text="" dxfId="136">
      <formula>MID($H48,5,5)="00000"</formula>
    </cfRule>
    <cfRule type="expression" priority="139" aboveAverage="0" equalAverage="0" bottom="0" percent="0" rank="0" text="" dxfId="137">
      <formula>MID($H48,6,4)="0000"</formula>
    </cfRule>
    <cfRule type="expression" priority="140" aboveAverage="0" equalAverage="0" bottom="0" percent="0" rank="0" text="" dxfId="138">
      <formula>MID($H48,8,2)="00"</formula>
    </cfRule>
    <cfRule type="expression" priority="141" aboveAverage="0" equalAverage="0" bottom="0" percent="0" rank="0" text="" dxfId="139">
      <formula>$R48="EXCLUÍDA"</formula>
    </cfRule>
    <cfRule type="expression" priority="142" aboveAverage="0" equalAverage="0" bottom="0" percent="0" rank="0" text="" dxfId="140">
      <formula>$M48="INATIVA"</formula>
    </cfRule>
    <cfRule type="expression" priority="143" aboveAverage="0" equalAverage="0" bottom="0" percent="0" rank="0" text="" dxfId="141">
      <formula>$R48="ALTERADA"</formula>
    </cfRule>
    <cfRule type="expression" priority="144" aboveAverage="0" equalAverage="0" bottom="0" percent="0" rank="0" text="" dxfId="142">
      <formula>$R48="INCLUÍDA"</formula>
    </cfRule>
  </conditionalFormatting>
  <conditionalFormatting sqref="E49">
    <cfRule type="expression" priority="145" aboveAverage="0" equalAverage="0" bottom="0" percent="0" rank="0" text="" dxfId="143">
      <formula>IF($H49="",0,IF($H49&gt;99999999,IF($H49&lt;900000000,0,1),1))</formula>
    </cfRule>
  </conditionalFormatting>
  <conditionalFormatting sqref="G49">
    <cfRule type="expression" priority="146" aboveAverage="0" equalAverage="0" bottom="0" percent="0" rank="0" text="" dxfId="1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">
    <cfRule type="expression" priority="147" aboveAverage="0" equalAverage="0" bottom="0" percent="0" rank="0" text="" dxfId="145">
      <formula>IF(IFERROR(VLOOKUP($H49,#ref!,2,0)=$I49,1),0,1)</formula>
    </cfRule>
  </conditionalFormatting>
  <conditionalFormatting sqref="E49:G49">
    <cfRule type="expression" priority="148" aboveAverage="0" equalAverage="0" bottom="0" percent="0" rank="0" text="" dxfId="146">
      <formula>MID($H49,2,8)="00000000"</formula>
    </cfRule>
    <cfRule type="expression" priority="149" aboveAverage="0" equalAverage="0" bottom="0" percent="0" rank="0" text="" dxfId="147">
      <formula>MID($H49,3,7)="0000000"</formula>
    </cfRule>
    <cfRule type="expression" priority="150" aboveAverage="0" equalAverage="0" bottom="0" percent="0" rank="0" text="" dxfId="148">
      <formula>MID($H49,4,6)="000000"</formula>
    </cfRule>
    <cfRule type="expression" priority="151" aboveAverage="0" equalAverage="0" bottom="0" percent="0" rank="0" text="" dxfId="149">
      <formula>MID($H49,5,5)="00000"</formula>
    </cfRule>
    <cfRule type="expression" priority="152" aboveAverage="0" equalAverage="0" bottom="0" percent="0" rank="0" text="" dxfId="150">
      <formula>MID($H49,6,4)="0000"</formula>
    </cfRule>
    <cfRule type="expression" priority="153" aboveAverage="0" equalAverage="0" bottom="0" percent="0" rank="0" text="" dxfId="151">
      <formula>MID($H49,8,2)="00"</formula>
    </cfRule>
    <cfRule type="expression" priority="154" aboveAverage="0" equalAverage="0" bottom="0" percent="0" rank="0" text="" dxfId="152">
      <formula>$R49="EXCLUÍDA"</formula>
    </cfRule>
    <cfRule type="expression" priority="155" aboveAverage="0" equalAverage="0" bottom="0" percent="0" rank="0" text="" dxfId="153">
      <formula>$M49="INATIVA"</formula>
    </cfRule>
    <cfRule type="expression" priority="156" aboveAverage="0" equalAverage="0" bottom="0" percent="0" rank="0" text="" dxfId="154">
      <formula>$R49="ALTERADA"</formula>
    </cfRule>
    <cfRule type="expression" priority="157" aboveAverage="0" equalAverage="0" bottom="0" percent="0" rank="0" text="" dxfId="155">
      <formula>$R49="INCLUÍDA"</formula>
    </cfRule>
  </conditionalFormatting>
  <conditionalFormatting sqref="E56">
    <cfRule type="expression" priority="158" aboveAverage="0" equalAverage="0" bottom="0" percent="0" rank="0" text="" dxfId="156">
      <formula>IF($H56="",0,IF($H56&gt;99999999,IF($H56&lt;900000000,0,1),1))</formula>
    </cfRule>
  </conditionalFormatting>
  <conditionalFormatting sqref="G56">
    <cfRule type="expression" priority="159" aboveAverage="0" equalAverage="0" bottom="0" percent="0" rank="0" text="" dxfId="1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160" aboveAverage="0" equalAverage="0" bottom="0" percent="0" rank="0" text="" dxfId="158">
      <formula>IF(IFERROR(VLOOKUP($H56,#ref!,2,0)=$I56,1),0,1)</formula>
    </cfRule>
  </conditionalFormatting>
  <conditionalFormatting sqref="E56:G56">
    <cfRule type="expression" priority="161" aboveAverage="0" equalAverage="0" bottom="0" percent="0" rank="0" text="" dxfId="159">
      <formula>MID($H56,2,8)="00000000"</formula>
    </cfRule>
    <cfRule type="expression" priority="162" aboveAverage="0" equalAverage="0" bottom="0" percent="0" rank="0" text="" dxfId="160">
      <formula>MID($H56,3,7)="0000000"</formula>
    </cfRule>
    <cfRule type="expression" priority="163" aboveAverage="0" equalAverage="0" bottom="0" percent="0" rank="0" text="" dxfId="161">
      <formula>MID($H56,4,6)="000000"</formula>
    </cfRule>
    <cfRule type="expression" priority="164" aboveAverage="0" equalAverage="0" bottom="0" percent="0" rank="0" text="" dxfId="162">
      <formula>MID($H56,5,5)="00000"</formula>
    </cfRule>
    <cfRule type="expression" priority="165" aboveAverage="0" equalAverage="0" bottom="0" percent="0" rank="0" text="" dxfId="163">
      <formula>MID($H56,6,4)="0000"</formula>
    </cfRule>
    <cfRule type="expression" priority="166" aboveAverage="0" equalAverage="0" bottom="0" percent="0" rank="0" text="" dxfId="164">
      <formula>MID($H56,8,2)="00"</formula>
    </cfRule>
    <cfRule type="expression" priority="167" aboveAverage="0" equalAverage="0" bottom="0" percent="0" rank="0" text="" dxfId="165">
      <formula>$R56="EXCLUÍDA"</formula>
    </cfRule>
    <cfRule type="expression" priority="168" aboveAverage="0" equalAverage="0" bottom="0" percent="0" rank="0" text="" dxfId="166">
      <formula>$M56="INATIVA"</formula>
    </cfRule>
    <cfRule type="expression" priority="169" aboveAverage="0" equalAverage="0" bottom="0" percent="0" rank="0" text="" dxfId="167">
      <formula>$R56="ALTERADA"</formula>
    </cfRule>
    <cfRule type="expression" priority="170" aboveAverage="0" equalAverage="0" bottom="0" percent="0" rank="0" text="" dxfId="168">
      <formula>$R56="INCLUÍDA"</formula>
    </cfRule>
  </conditionalFormatting>
  <conditionalFormatting sqref="E57">
    <cfRule type="expression" priority="171" aboveAverage="0" equalAverage="0" bottom="0" percent="0" rank="0" text="" dxfId="169">
      <formula>IF($H57="",0,IF($H57&gt;99999999,IF($H57&lt;900000000,0,1),1))</formula>
    </cfRule>
  </conditionalFormatting>
  <conditionalFormatting sqref="G57">
    <cfRule type="expression" priority="172" aboveAverage="0" equalAverage="0" bottom="0" percent="0" rank="0" text="" dxfId="1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">
    <cfRule type="expression" priority="173" aboveAverage="0" equalAverage="0" bottom="0" percent="0" rank="0" text="" dxfId="171">
      <formula>IF(IFERROR(VLOOKUP($H57,#ref!,2,0)=$I57,1),0,1)</formula>
    </cfRule>
  </conditionalFormatting>
  <conditionalFormatting sqref="E57:G57">
    <cfRule type="expression" priority="174" aboveAverage="0" equalAverage="0" bottom="0" percent="0" rank="0" text="" dxfId="172">
      <formula>MID($H57,2,8)="00000000"</formula>
    </cfRule>
    <cfRule type="expression" priority="175" aboveAverage="0" equalAverage="0" bottom="0" percent="0" rank="0" text="" dxfId="173">
      <formula>MID($H57,3,7)="0000000"</formula>
    </cfRule>
    <cfRule type="expression" priority="176" aboveAverage="0" equalAverage="0" bottom="0" percent="0" rank="0" text="" dxfId="174">
      <formula>MID($H57,4,6)="000000"</formula>
    </cfRule>
    <cfRule type="expression" priority="177" aboveAverage="0" equalAverage="0" bottom="0" percent="0" rank="0" text="" dxfId="175">
      <formula>MID($H57,5,5)="00000"</formula>
    </cfRule>
    <cfRule type="expression" priority="178" aboveAverage="0" equalAverage="0" bottom="0" percent="0" rank="0" text="" dxfId="176">
      <formula>MID($H57,6,4)="0000"</formula>
    </cfRule>
    <cfRule type="expression" priority="179" aboveAverage="0" equalAverage="0" bottom="0" percent="0" rank="0" text="" dxfId="177">
      <formula>MID($H57,8,2)="00"</formula>
    </cfRule>
    <cfRule type="expression" priority="180" aboveAverage="0" equalAverage="0" bottom="0" percent="0" rank="0" text="" dxfId="178">
      <formula>$R57="EXCLUÍDA"</formula>
    </cfRule>
    <cfRule type="expression" priority="181" aboveAverage="0" equalAverage="0" bottom="0" percent="0" rank="0" text="" dxfId="179">
      <formula>$M57="INATIVA"</formula>
    </cfRule>
    <cfRule type="expression" priority="182" aboveAverage="0" equalAverage="0" bottom="0" percent="0" rank="0" text="" dxfId="180">
      <formula>$R57="ALTERADA"</formula>
    </cfRule>
    <cfRule type="expression" priority="183" aboveAverage="0" equalAverage="0" bottom="0" percent="0" rank="0" text="" dxfId="181">
      <formula>$R57="INCLUÍDA"</formula>
    </cfRule>
  </conditionalFormatting>
  <conditionalFormatting sqref="E64">
    <cfRule type="expression" priority="184" aboveAverage="0" equalAverage="0" bottom="0" percent="0" rank="0" text="" dxfId="182">
      <formula>IF($H64="",0,IF($H64&gt;99999999,IF($H64&lt;900000000,0,1),1))</formula>
    </cfRule>
  </conditionalFormatting>
  <conditionalFormatting sqref="G64">
    <cfRule type="expression" priority="185" aboveAverage="0" equalAverage="0" bottom="0" percent="0" rank="0" text="" dxfId="1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4">
    <cfRule type="expression" priority="186" aboveAverage="0" equalAverage="0" bottom="0" percent="0" rank="0" text="" dxfId="184">
      <formula>IF(IFERROR(VLOOKUP($H64,#ref!,2,0)=$I64,1),0,1)</formula>
    </cfRule>
  </conditionalFormatting>
  <conditionalFormatting sqref="E64:G64">
    <cfRule type="expression" priority="187" aboveAverage="0" equalAverage="0" bottom="0" percent="0" rank="0" text="" dxfId="185">
      <formula>MID($H64,2,8)="00000000"</formula>
    </cfRule>
    <cfRule type="expression" priority="188" aboveAverage="0" equalAverage="0" bottom="0" percent="0" rank="0" text="" dxfId="186">
      <formula>MID($H64,3,7)="0000000"</formula>
    </cfRule>
    <cfRule type="expression" priority="189" aboveAverage="0" equalAverage="0" bottom="0" percent="0" rank="0" text="" dxfId="187">
      <formula>MID($H64,4,6)="000000"</formula>
    </cfRule>
    <cfRule type="expression" priority="190" aboveAverage="0" equalAverage="0" bottom="0" percent="0" rank="0" text="" dxfId="188">
      <formula>MID($H64,5,5)="00000"</formula>
    </cfRule>
    <cfRule type="expression" priority="191" aboveAverage="0" equalAverage="0" bottom="0" percent="0" rank="0" text="" dxfId="189">
      <formula>MID($H64,6,4)="0000"</formula>
    </cfRule>
    <cfRule type="expression" priority="192" aboveAverage="0" equalAverage="0" bottom="0" percent="0" rank="0" text="" dxfId="190">
      <formula>MID($H64,8,2)="00"</formula>
    </cfRule>
    <cfRule type="expression" priority="193" aboveAverage="0" equalAverage="0" bottom="0" percent="0" rank="0" text="" dxfId="191">
      <formula>$R64="EXCLUÍDA"</formula>
    </cfRule>
    <cfRule type="expression" priority="194" aboveAverage="0" equalAverage="0" bottom="0" percent="0" rank="0" text="" dxfId="192">
      <formula>$M64="INATIVA"</formula>
    </cfRule>
    <cfRule type="expression" priority="195" aboveAverage="0" equalAverage="0" bottom="0" percent="0" rank="0" text="" dxfId="193">
      <formula>$R64="ALTERADA"</formula>
    </cfRule>
    <cfRule type="expression" priority="196" aboveAverage="0" equalAverage="0" bottom="0" percent="0" rank="0" text="" dxfId="194">
      <formula>$R64="INCLUÍDA"</formula>
    </cfRule>
  </conditionalFormatting>
  <conditionalFormatting sqref="E65">
    <cfRule type="expression" priority="197" aboveAverage="0" equalAverage="0" bottom="0" percent="0" rank="0" text="" dxfId="195">
      <formula>IF($H65="",0,IF($H65&gt;99999999,IF($H65&lt;900000000,0,1),1))</formula>
    </cfRule>
  </conditionalFormatting>
  <conditionalFormatting sqref="G65">
    <cfRule type="expression" priority="198" aboveAverage="0" equalAverage="0" bottom="0" percent="0" rank="0" text="" dxfId="1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">
    <cfRule type="expression" priority="199" aboveAverage="0" equalAverage="0" bottom="0" percent="0" rank="0" text="" dxfId="197">
      <formula>IF(IFERROR(VLOOKUP($H65,#ref!,2,0)=$I65,1),0,1)</formula>
    </cfRule>
  </conditionalFormatting>
  <conditionalFormatting sqref="E65:G65">
    <cfRule type="expression" priority="200" aboveAverage="0" equalAverage="0" bottom="0" percent="0" rank="0" text="" dxfId="198">
      <formula>MID($H65,2,8)="00000000"</formula>
    </cfRule>
    <cfRule type="expression" priority="201" aboveAverage="0" equalAverage="0" bottom="0" percent="0" rank="0" text="" dxfId="199">
      <formula>MID($H65,3,7)="0000000"</formula>
    </cfRule>
    <cfRule type="expression" priority="202" aboveAverage="0" equalAverage="0" bottom="0" percent="0" rank="0" text="" dxfId="200">
      <formula>MID($H65,4,6)="000000"</formula>
    </cfRule>
    <cfRule type="expression" priority="203" aboveAverage="0" equalAverage="0" bottom="0" percent="0" rank="0" text="" dxfId="201">
      <formula>MID($H65,5,5)="00000"</formula>
    </cfRule>
    <cfRule type="expression" priority="204" aboveAverage="0" equalAverage="0" bottom="0" percent="0" rank="0" text="" dxfId="202">
      <formula>MID($H65,6,4)="0000"</formula>
    </cfRule>
    <cfRule type="expression" priority="205" aboveAverage="0" equalAverage="0" bottom="0" percent="0" rank="0" text="" dxfId="203">
      <formula>MID($H65,8,2)="00"</formula>
    </cfRule>
    <cfRule type="expression" priority="206" aboveAverage="0" equalAverage="0" bottom="0" percent="0" rank="0" text="" dxfId="204">
      <formula>$R65="EXCLUÍDA"</formula>
    </cfRule>
    <cfRule type="expression" priority="207" aboveAverage="0" equalAverage="0" bottom="0" percent="0" rank="0" text="" dxfId="205">
      <formula>$M65="INATIVA"</formula>
    </cfRule>
    <cfRule type="expression" priority="208" aboveAverage="0" equalAverage="0" bottom="0" percent="0" rank="0" text="" dxfId="206">
      <formula>$R65="ALTERADA"</formula>
    </cfRule>
    <cfRule type="expression" priority="209" aboveAverage="0" equalAverage="0" bottom="0" percent="0" rank="0" text="" dxfId="207">
      <formula>$R65="INCLUÍDA"</formula>
    </cfRule>
  </conditionalFormatting>
  <conditionalFormatting sqref="E72">
    <cfRule type="expression" priority="210" aboveAverage="0" equalAverage="0" bottom="0" percent="0" rank="0" text="" dxfId="208">
      <formula>IF($H72="",0,IF($H72&gt;99999999,IF($H72&lt;900000000,0,1),1))</formula>
    </cfRule>
  </conditionalFormatting>
  <conditionalFormatting sqref="G72">
    <cfRule type="expression" priority="211" aboveAverage="0" equalAverage="0" bottom="0" percent="0" rank="0" text="" dxfId="2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">
    <cfRule type="expression" priority="212" aboveAverage="0" equalAverage="0" bottom="0" percent="0" rank="0" text="" dxfId="210">
      <formula>IF(IFERROR(VLOOKUP($H72,#ref!,2,0)=$I72,1),0,1)</formula>
    </cfRule>
  </conditionalFormatting>
  <conditionalFormatting sqref="E72:G72">
    <cfRule type="expression" priority="213" aboveAverage="0" equalAverage="0" bottom="0" percent="0" rank="0" text="" dxfId="211">
      <formula>MID($H72,2,8)="00000000"</formula>
    </cfRule>
    <cfRule type="expression" priority="214" aboveAverage="0" equalAverage="0" bottom="0" percent="0" rank="0" text="" dxfId="212">
      <formula>MID($H72,3,7)="0000000"</formula>
    </cfRule>
    <cfRule type="expression" priority="215" aboveAverage="0" equalAverage="0" bottom="0" percent="0" rank="0" text="" dxfId="213">
      <formula>MID($H72,4,6)="000000"</formula>
    </cfRule>
    <cfRule type="expression" priority="216" aboveAverage="0" equalAverage="0" bottom="0" percent="0" rank="0" text="" dxfId="214">
      <formula>MID($H72,5,5)="00000"</formula>
    </cfRule>
    <cfRule type="expression" priority="217" aboveAverage="0" equalAverage="0" bottom="0" percent="0" rank="0" text="" dxfId="215">
      <formula>MID($H72,6,4)="0000"</formula>
    </cfRule>
    <cfRule type="expression" priority="218" aboveAverage="0" equalAverage="0" bottom="0" percent="0" rank="0" text="" dxfId="216">
      <formula>MID($H72,8,2)="00"</formula>
    </cfRule>
    <cfRule type="expression" priority="219" aboveAverage="0" equalAverage="0" bottom="0" percent="0" rank="0" text="" dxfId="217">
      <formula>$R72="EXCLUÍDA"</formula>
    </cfRule>
    <cfRule type="expression" priority="220" aboveAverage="0" equalAverage="0" bottom="0" percent="0" rank="0" text="" dxfId="218">
      <formula>$M72="INATIVA"</formula>
    </cfRule>
    <cfRule type="expression" priority="221" aboveAverage="0" equalAverage="0" bottom="0" percent="0" rank="0" text="" dxfId="219">
      <formula>$R72="ALTERADA"</formula>
    </cfRule>
    <cfRule type="expression" priority="222" aboveAverage="0" equalAverage="0" bottom="0" percent="0" rank="0" text="" dxfId="220">
      <formula>$R72="INCLUÍDA"</formula>
    </cfRule>
  </conditionalFormatting>
  <conditionalFormatting sqref="E73">
    <cfRule type="expression" priority="223" aboveAverage="0" equalAverage="0" bottom="0" percent="0" rank="0" text="" dxfId="221">
      <formula>IF($H73="",0,IF($H73&gt;99999999,IF($H73&lt;900000000,0,1),1))</formula>
    </cfRule>
  </conditionalFormatting>
  <conditionalFormatting sqref="G73">
    <cfRule type="expression" priority="224" aboveAverage="0" equalAverage="0" bottom="0" percent="0" rank="0" text="" dxfId="2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">
    <cfRule type="expression" priority="225" aboveAverage="0" equalAverage="0" bottom="0" percent="0" rank="0" text="" dxfId="223">
      <formula>IF(IFERROR(VLOOKUP($H73,#ref!,2,0)=$I73,1),0,1)</formula>
    </cfRule>
  </conditionalFormatting>
  <conditionalFormatting sqref="E73:G73">
    <cfRule type="expression" priority="226" aboveAverage="0" equalAverage="0" bottom="0" percent="0" rank="0" text="" dxfId="224">
      <formula>MID($H73,2,8)="00000000"</formula>
    </cfRule>
    <cfRule type="expression" priority="227" aboveAverage="0" equalAverage="0" bottom="0" percent="0" rank="0" text="" dxfId="225">
      <formula>MID($H73,3,7)="0000000"</formula>
    </cfRule>
    <cfRule type="expression" priority="228" aboveAverage="0" equalAverage="0" bottom="0" percent="0" rank="0" text="" dxfId="226">
      <formula>MID($H73,4,6)="000000"</formula>
    </cfRule>
    <cfRule type="expression" priority="229" aboveAverage="0" equalAverage="0" bottom="0" percent="0" rank="0" text="" dxfId="227">
      <formula>MID($H73,5,5)="00000"</formula>
    </cfRule>
    <cfRule type="expression" priority="230" aboveAverage="0" equalAverage="0" bottom="0" percent="0" rank="0" text="" dxfId="228">
      <formula>MID($H73,6,4)="0000"</formula>
    </cfRule>
    <cfRule type="expression" priority="231" aboveAverage="0" equalAverage="0" bottom="0" percent="0" rank="0" text="" dxfId="229">
      <formula>MID($H73,8,2)="00"</formula>
    </cfRule>
    <cfRule type="expression" priority="232" aboveAverage="0" equalAverage="0" bottom="0" percent="0" rank="0" text="" dxfId="230">
      <formula>$R73="EXCLUÍDA"</formula>
    </cfRule>
    <cfRule type="expression" priority="233" aboveAverage="0" equalAverage="0" bottom="0" percent="0" rank="0" text="" dxfId="231">
      <formula>$M73="INATIVA"</formula>
    </cfRule>
    <cfRule type="expression" priority="234" aboveAverage="0" equalAverage="0" bottom="0" percent="0" rank="0" text="" dxfId="232">
      <formula>$R73="ALTERADA"</formula>
    </cfRule>
    <cfRule type="expression" priority="235" aboveAverage="0" equalAverage="0" bottom="0" percent="0" rank="0" text="" dxfId="233">
      <formula>$R73="INCLUÍDA"</formula>
    </cfRule>
  </conditionalFormatting>
  <conditionalFormatting sqref="G10">
    <cfRule type="expression" priority="236" aboveAverage="0" equalAverage="0" bottom="0" percent="0" rank="0" text="" dxfId="2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">
    <cfRule type="expression" priority="237" aboveAverage="0" equalAverage="0" bottom="0" percent="0" rank="0" text="" dxfId="235">
      <formula>IF(#ref!="",0,IF(#ref!&gt;99999999,IF(#ref!&lt;900000000,0,1),1))</formula>
    </cfRule>
  </conditionalFormatting>
  <conditionalFormatting sqref="F10">
    <cfRule type="expression" priority="238" aboveAverage="0" equalAverage="0" bottom="0" percent="0" rank="0" text="" dxfId="236">
      <formula>IF(IFERROR(VLOOKUP(#ref!,#ref!,2,0)=$H10,1),0,1)</formula>
    </cfRule>
  </conditionalFormatting>
  <conditionalFormatting sqref="E10:G10">
    <cfRule type="expression" priority="239" aboveAverage="0" equalAverage="0" bottom="0" percent="0" rank="0" text="" dxfId="237">
      <formula>MID(#ref!,2,8)="00000000"</formula>
    </cfRule>
    <cfRule type="expression" priority="240" aboveAverage="0" equalAverage="0" bottom="0" percent="0" rank="0" text="" dxfId="238">
      <formula>MID(#ref!,3,7)="0000000"</formula>
    </cfRule>
    <cfRule type="expression" priority="241" aboveAverage="0" equalAverage="0" bottom="0" percent="0" rank="0" text="" dxfId="239">
      <formula>MID(#ref!,4,6)="000000"</formula>
    </cfRule>
    <cfRule type="expression" priority="242" aboveAverage="0" equalAverage="0" bottom="0" percent="0" rank="0" text="" dxfId="240">
      <formula>MID(#ref!,5,5)="00000"</formula>
    </cfRule>
    <cfRule type="expression" priority="243" aboveAverage="0" equalAverage="0" bottom="0" percent="0" rank="0" text="" dxfId="241">
      <formula>MID(#ref!,6,4)="0000"</formula>
    </cfRule>
    <cfRule type="expression" priority="244" aboveAverage="0" equalAverage="0" bottom="0" percent="0" rank="0" text="" dxfId="242">
      <formula>MID(#ref!,8,2)="00"</formula>
    </cfRule>
    <cfRule type="expression" priority="245" aboveAverage="0" equalAverage="0" bottom="0" percent="0" rank="0" text="" dxfId="243">
      <formula>$Q10="EXCLUÍDA"</formula>
    </cfRule>
    <cfRule type="expression" priority="246" aboveAverage="0" equalAverage="0" bottom="0" percent="0" rank="0" text="" dxfId="244">
      <formula>$L10="INATIVA"</formula>
    </cfRule>
    <cfRule type="expression" priority="247" aboveAverage="0" equalAverage="0" bottom="0" percent="0" rank="0" text="" dxfId="245">
      <formula>$Q10="ALTERADA"</formula>
    </cfRule>
    <cfRule type="expression" priority="248" aboveAverage="0" equalAverage="0" bottom="0" percent="0" rank="0" text="" dxfId="246">
      <formula>$Q10="INCLUÍDA"</formula>
    </cfRule>
  </conditionalFormatting>
  <conditionalFormatting sqref="G18">
    <cfRule type="expression" priority="249" aboveAverage="0" equalAverage="0" bottom="0" percent="0" rank="0" text="" dxfId="2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">
    <cfRule type="expression" priority="250" aboveAverage="0" equalAverage="0" bottom="0" percent="0" rank="0" text="" dxfId="248">
      <formula>IF(#ref!="",0,IF(#ref!&gt;99999999,IF(#ref!&lt;900000000,0,1),1))</formula>
    </cfRule>
  </conditionalFormatting>
  <conditionalFormatting sqref="F18">
    <cfRule type="expression" priority="251" aboveAverage="0" equalAverage="0" bottom="0" percent="0" rank="0" text="" dxfId="249">
      <formula>IF(IFERROR(VLOOKUP(#ref!,#ref!,2,0)=$H18,1),0,1)</formula>
    </cfRule>
  </conditionalFormatting>
  <conditionalFormatting sqref="E18:G18">
    <cfRule type="expression" priority="252" aboveAverage="0" equalAverage="0" bottom="0" percent="0" rank="0" text="" dxfId="250">
      <formula>MID(#ref!,2,8)="00000000"</formula>
    </cfRule>
    <cfRule type="expression" priority="253" aboveAverage="0" equalAverage="0" bottom="0" percent="0" rank="0" text="" dxfId="251">
      <formula>MID(#ref!,3,7)="0000000"</formula>
    </cfRule>
    <cfRule type="expression" priority="254" aboveAverage="0" equalAverage="0" bottom="0" percent="0" rank="0" text="" dxfId="252">
      <formula>MID(#ref!,4,6)="000000"</formula>
    </cfRule>
    <cfRule type="expression" priority="255" aboveAverage="0" equalAverage="0" bottom="0" percent="0" rank="0" text="" dxfId="253">
      <formula>MID(#ref!,5,5)="00000"</formula>
    </cfRule>
    <cfRule type="expression" priority="256" aboveAverage="0" equalAverage="0" bottom="0" percent="0" rank="0" text="" dxfId="254">
      <formula>MID(#ref!,6,4)="0000"</formula>
    </cfRule>
    <cfRule type="expression" priority="257" aboveAverage="0" equalAverage="0" bottom="0" percent="0" rank="0" text="" dxfId="255">
      <formula>MID(#ref!,8,2)="00"</formula>
    </cfRule>
    <cfRule type="expression" priority="258" aboveAverage="0" equalAverage="0" bottom="0" percent="0" rank="0" text="" dxfId="256">
      <formula>$Q18="EXCLUÍDA"</formula>
    </cfRule>
    <cfRule type="expression" priority="259" aboveAverage="0" equalAverage="0" bottom="0" percent="0" rank="0" text="" dxfId="257">
      <formula>$L18="INATIVA"</formula>
    </cfRule>
    <cfRule type="expression" priority="260" aboveAverage="0" equalAverage="0" bottom="0" percent="0" rank="0" text="" dxfId="258">
      <formula>$Q18="ALTERADA"</formula>
    </cfRule>
    <cfRule type="expression" priority="261" aboveAverage="0" equalAverage="0" bottom="0" percent="0" rank="0" text="" dxfId="259">
      <formula>$Q18="INCLUÍDA"</formula>
    </cfRule>
  </conditionalFormatting>
  <conditionalFormatting sqref="G26">
    <cfRule type="expression" priority="262" aboveAverage="0" equalAverage="0" bottom="0" percent="0" rank="0" text="" dxfId="2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">
    <cfRule type="expression" priority="263" aboveAverage="0" equalAverage="0" bottom="0" percent="0" rank="0" text="" dxfId="261">
      <formula>IF(#ref!="",0,IF(#ref!&gt;99999999,IF(#ref!&lt;900000000,0,1),1))</formula>
    </cfRule>
  </conditionalFormatting>
  <conditionalFormatting sqref="F26">
    <cfRule type="expression" priority="264" aboveAverage="0" equalAverage="0" bottom="0" percent="0" rank="0" text="" dxfId="262">
      <formula>IF(IFERROR(VLOOKUP(#ref!,#ref!,2,0)=$H26,1),0,1)</formula>
    </cfRule>
  </conditionalFormatting>
  <conditionalFormatting sqref="E26:G26">
    <cfRule type="expression" priority="265" aboveAverage="0" equalAverage="0" bottom="0" percent="0" rank="0" text="" dxfId="263">
      <formula>MID(#ref!,2,8)="00000000"</formula>
    </cfRule>
    <cfRule type="expression" priority="266" aboveAverage="0" equalAverage="0" bottom="0" percent="0" rank="0" text="" dxfId="264">
      <formula>MID(#ref!,3,7)="0000000"</formula>
    </cfRule>
    <cfRule type="expression" priority="267" aboveAverage="0" equalAverage="0" bottom="0" percent="0" rank="0" text="" dxfId="265">
      <formula>MID(#ref!,4,6)="000000"</formula>
    </cfRule>
    <cfRule type="expression" priority="268" aboveAverage="0" equalAverage="0" bottom="0" percent="0" rank="0" text="" dxfId="266">
      <formula>MID(#ref!,5,5)="00000"</formula>
    </cfRule>
    <cfRule type="expression" priority="269" aboveAverage="0" equalAverage="0" bottom="0" percent="0" rank="0" text="" dxfId="267">
      <formula>MID(#ref!,6,4)="0000"</formula>
    </cfRule>
    <cfRule type="expression" priority="270" aboveAverage="0" equalAverage="0" bottom="0" percent="0" rank="0" text="" dxfId="268">
      <formula>MID(#ref!,8,2)="00"</formula>
    </cfRule>
    <cfRule type="expression" priority="271" aboveAverage="0" equalAverage="0" bottom="0" percent="0" rank="0" text="" dxfId="269">
      <formula>$Q26="EXCLUÍDA"</formula>
    </cfRule>
    <cfRule type="expression" priority="272" aboveAverage="0" equalAverage="0" bottom="0" percent="0" rank="0" text="" dxfId="270">
      <formula>$L26="INATIVA"</formula>
    </cfRule>
    <cfRule type="expression" priority="273" aboveAverage="0" equalAverage="0" bottom="0" percent="0" rank="0" text="" dxfId="271">
      <formula>$Q26="ALTERADA"</formula>
    </cfRule>
    <cfRule type="expression" priority="274" aboveAverage="0" equalAverage="0" bottom="0" percent="0" rank="0" text="" dxfId="272">
      <formula>$Q26="INCLUÍDA"</formula>
    </cfRule>
  </conditionalFormatting>
  <conditionalFormatting sqref="G34">
    <cfRule type="expression" priority="275" aboveAverage="0" equalAverage="0" bottom="0" percent="0" rank="0" text="" dxfId="2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">
    <cfRule type="expression" priority="276" aboveAverage="0" equalAverage="0" bottom="0" percent="0" rank="0" text="" dxfId="274">
      <formula>IF(#ref!="",0,IF(#ref!&gt;99999999,IF(#ref!&lt;900000000,0,1),1))</formula>
    </cfRule>
  </conditionalFormatting>
  <conditionalFormatting sqref="F34">
    <cfRule type="expression" priority="277" aboveAverage="0" equalAverage="0" bottom="0" percent="0" rank="0" text="" dxfId="275">
      <formula>IF(IFERROR(VLOOKUP(#ref!,#ref!,2,0)=$H34,1),0,1)</formula>
    </cfRule>
  </conditionalFormatting>
  <conditionalFormatting sqref="E34:G34">
    <cfRule type="expression" priority="278" aboveAverage="0" equalAverage="0" bottom="0" percent="0" rank="0" text="" dxfId="276">
      <formula>MID(#ref!,2,8)="00000000"</formula>
    </cfRule>
    <cfRule type="expression" priority="279" aboveAverage="0" equalAverage="0" bottom="0" percent="0" rank="0" text="" dxfId="277">
      <formula>MID(#ref!,3,7)="0000000"</formula>
    </cfRule>
    <cfRule type="expression" priority="280" aboveAverage="0" equalAverage="0" bottom="0" percent="0" rank="0" text="" dxfId="278">
      <formula>MID(#ref!,4,6)="000000"</formula>
    </cfRule>
    <cfRule type="expression" priority="281" aboveAverage="0" equalAverage="0" bottom="0" percent="0" rank="0" text="" dxfId="279">
      <formula>MID(#ref!,5,5)="00000"</formula>
    </cfRule>
    <cfRule type="expression" priority="282" aboveAverage="0" equalAverage="0" bottom="0" percent="0" rank="0" text="" dxfId="280">
      <formula>MID(#ref!,6,4)="0000"</formula>
    </cfRule>
    <cfRule type="expression" priority="283" aboveAverage="0" equalAverage="0" bottom="0" percent="0" rank="0" text="" dxfId="281">
      <formula>MID(#ref!,8,2)="00"</formula>
    </cfRule>
    <cfRule type="expression" priority="284" aboveAverage="0" equalAverage="0" bottom="0" percent="0" rank="0" text="" dxfId="282">
      <formula>$Q34="EXCLUÍDA"</formula>
    </cfRule>
    <cfRule type="expression" priority="285" aboveAverage="0" equalAverage="0" bottom="0" percent="0" rank="0" text="" dxfId="283">
      <formula>$L34="INATIVA"</formula>
    </cfRule>
    <cfRule type="expression" priority="286" aboveAverage="0" equalAverage="0" bottom="0" percent="0" rank="0" text="" dxfId="284">
      <formula>$Q34="ALTERADA"</formula>
    </cfRule>
    <cfRule type="expression" priority="287" aboveAverage="0" equalAverage="0" bottom="0" percent="0" rank="0" text="" dxfId="285">
      <formula>$Q34="INCLUÍDA"</formula>
    </cfRule>
  </conditionalFormatting>
  <conditionalFormatting sqref="G42">
    <cfRule type="expression" priority="288" aboveAverage="0" equalAverage="0" bottom="0" percent="0" rank="0" text="" dxfId="2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">
    <cfRule type="expression" priority="289" aboveAverage="0" equalAverage="0" bottom="0" percent="0" rank="0" text="" dxfId="287">
      <formula>IF(#ref!="",0,IF(#ref!&gt;99999999,IF(#ref!&lt;900000000,0,1),1))</formula>
    </cfRule>
  </conditionalFormatting>
  <conditionalFormatting sqref="F42">
    <cfRule type="expression" priority="290" aboveAverage="0" equalAverage="0" bottom="0" percent="0" rank="0" text="" dxfId="288">
      <formula>IF(IFERROR(VLOOKUP(#ref!,#ref!,2,0)=$H42,1),0,1)</formula>
    </cfRule>
  </conditionalFormatting>
  <conditionalFormatting sqref="E42:G42">
    <cfRule type="expression" priority="291" aboveAverage="0" equalAverage="0" bottom="0" percent="0" rank="0" text="" dxfId="289">
      <formula>MID(#ref!,2,8)="00000000"</formula>
    </cfRule>
    <cfRule type="expression" priority="292" aboveAverage="0" equalAverage="0" bottom="0" percent="0" rank="0" text="" dxfId="290">
      <formula>MID(#ref!,3,7)="0000000"</formula>
    </cfRule>
    <cfRule type="expression" priority="293" aboveAverage="0" equalAverage="0" bottom="0" percent="0" rank="0" text="" dxfId="291">
      <formula>MID(#ref!,4,6)="000000"</formula>
    </cfRule>
    <cfRule type="expression" priority="294" aboveAverage="0" equalAverage="0" bottom="0" percent="0" rank="0" text="" dxfId="292">
      <formula>MID(#ref!,5,5)="00000"</formula>
    </cfRule>
    <cfRule type="expression" priority="295" aboveAverage="0" equalAverage="0" bottom="0" percent="0" rank="0" text="" dxfId="293">
      <formula>MID(#ref!,6,4)="0000"</formula>
    </cfRule>
    <cfRule type="expression" priority="296" aboveAverage="0" equalAverage="0" bottom="0" percent="0" rank="0" text="" dxfId="294">
      <formula>MID(#ref!,8,2)="00"</formula>
    </cfRule>
    <cfRule type="expression" priority="297" aboveAverage="0" equalAverage="0" bottom="0" percent="0" rank="0" text="" dxfId="295">
      <formula>$Q42="EXCLUÍDA"</formula>
    </cfRule>
    <cfRule type="expression" priority="298" aboveAverage="0" equalAverage="0" bottom="0" percent="0" rank="0" text="" dxfId="296">
      <formula>$L42="INATIVA"</formula>
    </cfRule>
    <cfRule type="expression" priority="299" aboveAverage="0" equalAverage="0" bottom="0" percent="0" rank="0" text="" dxfId="297">
      <formula>$Q42="ALTERADA"</formula>
    </cfRule>
    <cfRule type="expression" priority="300" aboveAverage="0" equalAverage="0" bottom="0" percent="0" rank="0" text="" dxfId="298">
      <formula>$Q42="INCLUÍDA"</formula>
    </cfRule>
  </conditionalFormatting>
  <conditionalFormatting sqref="G50">
    <cfRule type="expression" priority="301" aboveAverage="0" equalAverage="0" bottom="0" percent="0" rank="0" text="" dxfId="2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">
    <cfRule type="expression" priority="302" aboveAverage="0" equalAverage="0" bottom="0" percent="0" rank="0" text="" dxfId="300">
      <formula>IF(#ref!="",0,IF(#ref!&gt;99999999,IF(#ref!&lt;900000000,0,1),1))</formula>
    </cfRule>
  </conditionalFormatting>
  <conditionalFormatting sqref="E50:G50">
    <cfRule type="expression" priority="303" aboveAverage="0" equalAverage="0" bottom="0" percent="0" rank="0" text="" dxfId="301">
      <formula>MID(#ref!,2,8)="00000000"</formula>
    </cfRule>
    <cfRule type="expression" priority="304" aboveAverage="0" equalAverage="0" bottom="0" percent="0" rank="0" text="" dxfId="302">
      <formula>MID(#ref!,3,7)="0000000"</formula>
    </cfRule>
    <cfRule type="expression" priority="305" aboveAverage="0" equalAverage="0" bottom="0" percent="0" rank="0" text="" dxfId="303">
      <formula>MID(#ref!,4,6)="000000"</formula>
    </cfRule>
    <cfRule type="expression" priority="306" aboveAverage="0" equalAverage="0" bottom="0" percent="0" rank="0" text="" dxfId="304">
      <formula>MID(#ref!,5,5)="00000"</formula>
    </cfRule>
    <cfRule type="expression" priority="307" aboveAverage="0" equalAverage="0" bottom="0" percent="0" rank="0" text="" dxfId="305">
      <formula>MID(#ref!,6,4)="0000"</formula>
    </cfRule>
    <cfRule type="expression" priority="308" aboveAverage="0" equalAverage="0" bottom="0" percent="0" rank="0" text="" dxfId="306">
      <formula>MID(#ref!,8,2)="00"</formula>
    </cfRule>
    <cfRule type="expression" priority="309" aboveAverage="0" equalAverage="0" bottom="0" percent="0" rank="0" text="" dxfId="307">
      <formula>$Q50="EXCLUÍDA"</formula>
    </cfRule>
    <cfRule type="expression" priority="310" aboveAverage="0" equalAverage="0" bottom="0" percent="0" rank="0" text="" dxfId="308">
      <formula>$L50="INATIVA"</formula>
    </cfRule>
    <cfRule type="expression" priority="311" aboveAverage="0" equalAverage="0" bottom="0" percent="0" rank="0" text="" dxfId="309">
      <formula>$Q50="ALTERADA"</formula>
    </cfRule>
    <cfRule type="expression" priority="312" aboveAverage="0" equalAverage="0" bottom="0" percent="0" rank="0" text="" dxfId="310">
      <formula>$Q50="INCLUÍDA"</formula>
    </cfRule>
  </conditionalFormatting>
  <conditionalFormatting sqref="F50">
    <cfRule type="expression" priority="313" aboveAverage="0" equalAverage="0" bottom="0" percent="0" rank="0" text="" dxfId="311">
      <formula>IF(IFERROR(VLOOKUP(#ref!,#ref!,2,0)=$H51,1),0,1)</formula>
    </cfRule>
  </conditionalFormatting>
  <conditionalFormatting sqref="G58">
    <cfRule type="expression" priority="314" aboveAverage="0" equalAverage="0" bottom="0" percent="0" rank="0" text="" dxfId="3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8">
    <cfRule type="expression" priority="315" aboveAverage="0" equalAverage="0" bottom="0" percent="0" rank="0" text="" dxfId="313">
      <formula>IF(#ref!="",0,IF(#ref!&gt;99999999,IF(#ref!&lt;900000000,0,1),1))</formula>
    </cfRule>
  </conditionalFormatting>
  <conditionalFormatting sqref="F58">
    <cfRule type="expression" priority="316" aboveAverage="0" equalAverage="0" bottom="0" percent="0" rank="0" text="" dxfId="314">
      <formula>IF(IFERROR(VLOOKUP(#ref!,#ref!,2,0)=$H58,1),0,1)</formula>
    </cfRule>
  </conditionalFormatting>
  <conditionalFormatting sqref="E58:G58">
    <cfRule type="expression" priority="317" aboveAverage="0" equalAverage="0" bottom="0" percent="0" rank="0" text="" dxfId="315">
      <formula>MID(#ref!,2,8)="00000000"</formula>
    </cfRule>
    <cfRule type="expression" priority="318" aboveAverage="0" equalAverage="0" bottom="0" percent="0" rank="0" text="" dxfId="316">
      <formula>MID(#ref!,3,7)="0000000"</formula>
    </cfRule>
    <cfRule type="expression" priority="319" aboveAverage="0" equalAverage="0" bottom="0" percent="0" rank="0" text="" dxfId="317">
      <formula>MID(#ref!,4,6)="000000"</formula>
    </cfRule>
    <cfRule type="expression" priority="320" aboveAverage="0" equalAverage="0" bottom="0" percent="0" rank="0" text="" dxfId="318">
      <formula>MID(#ref!,5,5)="00000"</formula>
    </cfRule>
    <cfRule type="expression" priority="321" aboveAverage="0" equalAverage="0" bottom="0" percent="0" rank="0" text="" dxfId="319">
      <formula>MID(#ref!,6,4)="0000"</formula>
    </cfRule>
    <cfRule type="expression" priority="322" aboveAverage="0" equalAverage="0" bottom="0" percent="0" rank="0" text="" dxfId="320">
      <formula>MID(#ref!,8,2)="00"</formula>
    </cfRule>
    <cfRule type="expression" priority="323" aboveAverage="0" equalAverage="0" bottom="0" percent="0" rank="0" text="" dxfId="321">
      <formula>$Q58="EXCLUÍDA"</formula>
    </cfRule>
    <cfRule type="expression" priority="324" aboveAverage="0" equalAverage="0" bottom="0" percent="0" rank="0" text="" dxfId="322">
      <formula>$L58="INATIVA"</formula>
    </cfRule>
    <cfRule type="expression" priority="325" aboveAverage="0" equalAverage="0" bottom="0" percent="0" rank="0" text="" dxfId="323">
      <formula>$Q58="ALTERADA"</formula>
    </cfRule>
    <cfRule type="expression" priority="326" aboveAverage="0" equalAverage="0" bottom="0" percent="0" rank="0" text="" dxfId="324">
      <formula>$Q58="INCLUÍDA"</formula>
    </cfRule>
  </conditionalFormatting>
  <conditionalFormatting sqref="G66">
    <cfRule type="expression" priority="327" aboveAverage="0" equalAverage="0" bottom="0" percent="0" rank="0" text="" dxfId="3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6">
    <cfRule type="expression" priority="328" aboveAverage="0" equalAverage="0" bottom="0" percent="0" rank="0" text="" dxfId="326">
      <formula>IF(#ref!="",0,IF(#ref!&gt;99999999,IF(#ref!&lt;900000000,0,1),1))</formula>
    </cfRule>
  </conditionalFormatting>
  <conditionalFormatting sqref="F66">
    <cfRule type="expression" priority="329" aboveAverage="0" equalAverage="0" bottom="0" percent="0" rank="0" text="" dxfId="327">
      <formula>IF(IFERROR(VLOOKUP(#ref!,#ref!,2,0)=$H66,1),0,1)</formula>
    </cfRule>
  </conditionalFormatting>
  <conditionalFormatting sqref="E66:G66">
    <cfRule type="expression" priority="330" aboveAverage="0" equalAverage="0" bottom="0" percent="0" rank="0" text="" dxfId="328">
      <formula>MID(#ref!,2,8)="00000000"</formula>
    </cfRule>
    <cfRule type="expression" priority="331" aboveAverage="0" equalAverage="0" bottom="0" percent="0" rank="0" text="" dxfId="329">
      <formula>MID(#ref!,3,7)="0000000"</formula>
    </cfRule>
    <cfRule type="expression" priority="332" aboveAverage="0" equalAverage="0" bottom="0" percent="0" rank="0" text="" dxfId="330">
      <formula>MID(#ref!,4,6)="000000"</formula>
    </cfRule>
    <cfRule type="expression" priority="333" aboveAverage="0" equalAverage="0" bottom="0" percent="0" rank="0" text="" dxfId="331">
      <formula>MID(#ref!,5,5)="00000"</formula>
    </cfRule>
    <cfRule type="expression" priority="334" aboveAverage="0" equalAverage="0" bottom="0" percent="0" rank="0" text="" dxfId="332">
      <formula>MID(#ref!,6,4)="0000"</formula>
    </cfRule>
    <cfRule type="expression" priority="335" aboveAverage="0" equalAverage="0" bottom="0" percent="0" rank="0" text="" dxfId="333">
      <formula>MID(#ref!,8,2)="00"</formula>
    </cfRule>
    <cfRule type="expression" priority="336" aboveAverage="0" equalAverage="0" bottom="0" percent="0" rank="0" text="" dxfId="334">
      <formula>$Q66="EXCLUÍDA"</formula>
    </cfRule>
    <cfRule type="expression" priority="337" aboveAverage="0" equalAverage="0" bottom="0" percent="0" rank="0" text="" dxfId="335">
      <formula>$L66="INATIVA"</formula>
    </cfRule>
    <cfRule type="expression" priority="338" aboveAverage="0" equalAverage="0" bottom="0" percent="0" rank="0" text="" dxfId="336">
      <formula>$Q66="ALTERADA"</formula>
    </cfRule>
    <cfRule type="expression" priority="339" aboveAverage="0" equalAverage="0" bottom="0" percent="0" rank="0" text="" dxfId="337">
      <formula>$Q66="INCLUÍDA"</formula>
    </cfRule>
  </conditionalFormatting>
  <conditionalFormatting sqref="G74">
    <cfRule type="expression" priority="340" aboveAverage="0" equalAverage="0" bottom="0" percent="0" rank="0" text="" dxfId="3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4">
    <cfRule type="expression" priority="341" aboveAverage="0" equalAverage="0" bottom="0" percent="0" rank="0" text="" dxfId="339">
      <formula>IF(#ref!="",0,IF(#ref!&gt;99999999,IF(#ref!&lt;900000000,0,1),1))</formula>
    </cfRule>
  </conditionalFormatting>
  <conditionalFormatting sqref="F74">
    <cfRule type="expression" priority="342" aboveAverage="0" equalAverage="0" bottom="0" percent="0" rank="0" text="" dxfId="340">
      <formula>IF(IFERROR(VLOOKUP(#ref!,#ref!,2,0)=$H73,1),0,1)</formula>
    </cfRule>
  </conditionalFormatting>
  <conditionalFormatting sqref="E74:G74">
    <cfRule type="expression" priority="343" aboveAverage="0" equalAverage="0" bottom="0" percent="0" rank="0" text="" dxfId="341">
      <formula>MID(#ref!,2,8)="00000000"</formula>
    </cfRule>
    <cfRule type="expression" priority="344" aboveAverage="0" equalAverage="0" bottom="0" percent="0" rank="0" text="" dxfId="342">
      <formula>MID(#ref!,3,7)="0000000"</formula>
    </cfRule>
    <cfRule type="expression" priority="345" aboveAverage="0" equalAverage="0" bottom="0" percent="0" rank="0" text="" dxfId="343">
      <formula>MID(#ref!,4,6)="000000"</formula>
    </cfRule>
    <cfRule type="expression" priority="346" aboveAverage="0" equalAverage="0" bottom="0" percent="0" rank="0" text="" dxfId="344">
      <formula>MID(#ref!,5,5)="00000"</formula>
    </cfRule>
    <cfRule type="expression" priority="347" aboveAverage="0" equalAverage="0" bottom="0" percent="0" rank="0" text="" dxfId="345">
      <formula>MID(#ref!,6,4)="0000"</formula>
    </cfRule>
    <cfRule type="expression" priority="348" aboveAverage="0" equalAverage="0" bottom="0" percent="0" rank="0" text="" dxfId="346">
      <formula>MID(#ref!,8,2)="00"</formula>
    </cfRule>
    <cfRule type="expression" priority="349" aboveAverage="0" equalAverage="0" bottom="0" percent="0" rank="0" text="" dxfId="347">
      <formula>$Q73="EXCLUÍDA"</formula>
    </cfRule>
    <cfRule type="expression" priority="350" aboveAverage="0" equalAverage="0" bottom="0" percent="0" rank="0" text="" dxfId="348">
      <formula>$L73="INATIVA"</formula>
    </cfRule>
    <cfRule type="expression" priority="351" aboveAverage="0" equalAverage="0" bottom="0" percent="0" rank="0" text="" dxfId="349">
      <formula>$Q73="ALTERADA"</formula>
    </cfRule>
    <cfRule type="expression" priority="352" aboveAverage="0" equalAverage="0" bottom="0" percent="0" rank="0" text="" dxfId="350">
      <formula>$Q73="INCLUÍDA"</formula>
    </cfRule>
  </conditionalFormatting>
  <conditionalFormatting sqref="E7:G7">
    <cfRule type="expression" priority="353" aboveAverage="0" equalAverage="0" bottom="0" percent="0" rank="0" text="" dxfId="351">
      <formula>$L8="INATIVA"</formula>
    </cfRule>
    <cfRule type="expression" priority="354" aboveAverage="0" equalAverage="0" bottom="0" percent="0" rank="0" text="" dxfId="352">
      <formula>MID($H7,2,8)="00000000"</formula>
    </cfRule>
    <cfRule type="expression" priority="355" aboveAverage="0" equalAverage="0" bottom="0" percent="0" rank="0" text="" dxfId="353">
      <formula>MID($H7,3,7)="0000000"</formula>
    </cfRule>
    <cfRule type="expression" priority="356" aboveAverage="0" equalAverage="0" bottom="0" percent="0" rank="0" text="" dxfId="354">
      <formula>MID($H7,4,6)="000000"</formula>
    </cfRule>
    <cfRule type="expression" priority="357" aboveAverage="0" equalAverage="0" bottom="0" percent="0" rank="0" text="" dxfId="355">
      <formula>MID($H7,5,5)="00000"</formula>
    </cfRule>
    <cfRule type="expression" priority="358" aboveAverage="0" equalAverage="0" bottom="0" percent="0" rank="0" text="" dxfId="356">
      <formula>MID($H7,6,4)="0000"</formula>
    </cfRule>
    <cfRule type="expression" priority="359" aboveAverage="0" equalAverage="0" bottom="0" percent="0" rank="0" text="" dxfId="357">
      <formula>MID($H7,8,2)="00"</formula>
    </cfRule>
  </conditionalFormatting>
  <conditionalFormatting sqref="E15:G15">
    <cfRule type="expression" priority="360" aboveAverage="0" equalAverage="0" bottom="0" percent="0" rank="0" text="" dxfId="358">
      <formula>$L16="INATIVA"</formula>
    </cfRule>
    <cfRule type="expression" priority="361" aboveAverage="0" equalAverage="0" bottom="0" percent="0" rank="0" text="" dxfId="359">
      <formula>MID($H15,2,8)="00000000"</formula>
    </cfRule>
    <cfRule type="expression" priority="362" aboveAverage="0" equalAverage="0" bottom="0" percent="0" rank="0" text="" dxfId="360">
      <formula>MID($H15,3,7)="0000000"</formula>
    </cfRule>
    <cfRule type="expression" priority="363" aboveAverage="0" equalAverage="0" bottom="0" percent="0" rank="0" text="" dxfId="361">
      <formula>MID($H15,4,6)="000000"</formula>
    </cfRule>
    <cfRule type="expression" priority="364" aboveAverage="0" equalAverage="0" bottom="0" percent="0" rank="0" text="" dxfId="362">
      <formula>MID($H15,5,5)="00000"</formula>
    </cfRule>
    <cfRule type="expression" priority="365" aboveAverage="0" equalAverage="0" bottom="0" percent="0" rank="0" text="" dxfId="363">
      <formula>MID($H15,6,4)="0000"</formula>
    </cfRule>
    <cfRule type="expression" priority="366" aboveAverage="0" equalAverage="0" bottom="0" percent="0" rank="0" text="" dxfId="364">
      <formula>MID($H15,8,2)="00"</formula>
    </cfRule>
  </conditionalFormatting>
  <conditionalFormatting sqref="E23:G23">
    <cfRule type="expression" priority="367" aboveAverage="0" equalAverage="0" bottom="0" percent="0" rank="0" text="" dxfId="365">
      <formula>$L24="INATIVA"</formula>
    </cfRule>
    <cfRule type="expression" priority="368" aboveAverage="0" equalAverage="0" bottom="0" percent="0" rank="0" text="" dxfId="366">
      <formula>MID($H23,2,8)="00000000"</formula>
    </cfRule>
    <cfRule type="expression" priority="369" aboveAverage="0" equalAverage="0" bottom="0" percent="0" rank="0" text="" dxfId="367">
      <formula>MID($H23,3,7)="0000000"</formula>
    </cfRule>
    <cfRule type="expression" priority="370" aboveAverage="0" equalAverage="0" bottom="0" percent="0" rank="0" text="" dxfId="368">
      <formula>MID($H23,4,6)="000000"</formula>
    </cfRule>
    <cfRule type="expression" priority="371" aboveAverage="0" equalAverage="0" bottom="0" percent="0" rank="0" text="" dxfId="369">
      <formula>MID($H23,5,5)="00000"</formula>
    </cfRule>
    <cfRule type="expression" priority="372" aboveAverage="0" equalAverage="0" bottom="0" percent="0" rank="0" text="" dxfId="370">
      <formula>MID($H23,6,4)="0000"</formula>
    </cfRule>
    <cfRule type="expression" priority="373" aboveAverage="0" equalAverage="0" bottom="0" percent="0" rank="0" text="" dxfId="371">
      <formula>MID($H23,8,2)="00"</formula>
    </cfRule>
  </conditionalFormatting>
  <conditionalFormatting sqref="E31:G31">
    <cfRule type="expression" priority="374" aboveAverage="0" equalAverage="0" bottom="0" percent="0" rank="0" text="" dxfId="372">
      <formula>$L32="INATIVA"</formula>
    </cfRule>
    <cfRule type="expression" priority="375" aboveAverage="0" equalAverage="0" bottom="0" percent="0" rank="0" text="" dxfId="373">
      <formula>MID($H31,2,8)="00000000"</formula>
    </cfRule>
    <cfRule type="expression" priority="376" aboveAverage="0" equalAverage="0" bottom="0" percent="0" rank="0" text="" dxfId="374">
      <formula>MID($H31,3,7)="0000000"</formula>
    </cfRule>
    <cfRule type="expression" priority="377" aboveAverage="0" equalAverage="0" bottom="0" percent="0" rank="0" text="" dxfId="375">
      <formula>MID($H31,4,6)="000000"</formula>
    </cfRule>
    <cfRule type="expression" priority="378" aboveAverage="0" equalAverage="0" bottom="0" percent="0" rank="0" text="" dxfId="376">
      <formula>MID($H31,5,5)="00000"</formula>
    </cfRule>
    <cfRule type="expression" priority="379" aboveAverage="0" equalAverage="0" bottom="0" percent="0" rank="0" text="" dxfId="377">
      <formula>MID($H31,6,4)="0000"</formula>
    </cfRule>
    <cfRule type="expression" priority="380" aboveAverage="0" equalAverage="0" bottom="0" percent="0" rank="0" text="" dxfId="378">
      <formula>MID($H31,8,2)="00"</formula>
    </cfRule>
  </conditionalFormatting>
  <conditionalFormatting sqref="E39:G39">
    <cfRule type="expression" priority="381" aboveAverage="0" equalAverage="0" bottom="0" percent="0" rank="0" text="" dxfId="379">
      <formula>$L40="INATIVA"</formula>
    </cfRule>
    <cfRule type="expression" priority="382" aboveAverage="0" equalAverage="0" bottom="0" percent="0" rank="0" text="" dxfId="380">
      <formula>MID($H39,2,8)="00000000"</formula>
    </cfRule>
    <cfRule type="expression" priority="383" aboveAverage="0" equalAverage="0" bottom="0" percent="0" rank="0" text="" dxfId="381">
      <formula>MID($H39,3,7)="0000000"</formula>
    </cfRule>
    <cfRule type="expression" priority="384" aboveAverage="0" equalAverage="0" bottom="0" percent="0" rank="0" text="" dxfId="382">
      <formula>MID($H39,4,6)="000000"</formula>
    </cfRule>
    <cfRule type="expression" priority="385" aboveAverage="0" equalAverage="0" bottom="0" percent="0" rank="0" text="" dxfId="383">
      <formula>MID($H39,5,5)="00000"</formula>
    </cfRule>
    <cfRule type="expression" priority="386" aboveAverage="0" equalAverage="0" bottom="0" percent="0" rank="0" text="" dxfId="384">
      <formula>MID($H39,6,4)="0000"</formula>
    </cfRule>
    <cfRule type="expression" priority="387" aboveAverage="0" equalAverage="0" bottom="0" percent="0" rank="0" text="" dxfId="385">
      <formula>MID($H39,8,2)="00"</formula>
    </cfRule>
  </conditionalFormatting>
  <conditionalFormatting sqref="E47:G47">
    <cfRule type="expression" priority="388" aboveAverage="0" equalAverage="0" bottom="0" percent="0" rank="0" text="" dxfId="386">
      <formula>$L48="INATIVA"</formula>
    </cfRule>
    <cfRule type="expression" priority="389" aboveAverage="0" equalAverage="0" bottom="0" percent="0" rank="0" text="" dxfId="387">
      <formula>MID($H47,2,8)="00000000"</formula>
    </cfRule>
    <cfRule type="expression" priority="390" aboveAverage="0" equalAverage="0" bottom="0" percent="0" rank="0" text="" dxfId="388">
      <formula>MID($H47,3,7)="0000000"</formula>
    </cfRule>
    <cfRule type="expression" priority="391" aboveAverage="0" equalAverage="0" bottom="0" percent="0" rank="0" text="" dxfId="389">
      <formula>MID($H47,4,6)="000000"</formula>
    </cfRule>
    <cfRule type="expression" priority="392" aboveAverage="0" equalAverage="0" bottom="0" percent="0" rank="0" text="" dxfId="390">
      <formula>MID($H47,5,5)="00000"</formula>
    </cfRule>
    <cfRule type="expression" priority="393" aboveAverage="0" equalAverage="0" bottom="0" percent="0" rank="0" text="" dxfId="391">
      <formula>MID($H47,6,4)="0000"</formula>
    </cfRule>
    <cfRule type="expression" priority="394" aboveAverage="0" equalAverage="0" bottom="0" percent="0" rank="0" text="" dxfId="392">
      <formula>MID($H47,8,2)="00"</formula>
    </cfRule>
  </conditionalFormatting>
  <conditionalFormatting sqref="E55:G55">
    <cfRule type="expression" priority="395" aboveAverage="0" equalAverage="0" bottom="0" percent="0" rank="0" text="" dxfId="393">
      <formula>$L56="INATIVA"</formula>
    </cfRule>
    <cfRule type="expression" priority="396" aboveAverage="0" equalAverage="0" bottom="0" percent="0" rank="0" text="" dxfId="394">
      <formula>MID($H55,2,8)="00000000"</formula>
    </cfRule>
    <cfRule type="expression" priority="397" aboveAverage="0" equalAverage="0" bottom="0" percent="0" rank="0" text="" dxfId="395">
      <formula>MID($H55,3,7)="0000000"</formula>
    </cfRule>
    <cfRule type="expression" priority="398" aboveAverage="0" equalAverage="0" bottom="0" percent="0" rank="0" text="" dxfId="396">
      <formula>MID($H55,4,6)="000000"</formula>
    </cfRule>
    <cfRule type="expression" priority="399" aboveAverage="0" equalAverage="0" bottom="0" percent="0" rank="0" text="" dxfId="397">
      <formula>MID($H55,5,5)="00000"</formula>
    </cfRule>
    <cfRule type="expression" priority="400" aboveAverage="0" equalAverage="0" bottom="0" percent="0" rank="0" text="" dxfId="398">
      <formula>MID($H55,6,4)="0000"</formula>
    </cfRule>
    <cfRule type="expression" priority="401" aboveAverage="0" equalAverage="0" bottom="0" percent="0" rank="0" text="" dxfId="399">
      <formula>MID($H55,8,2)="00"</formula>
    </cfRule>
  </conditionalFormatting>
  <conditionalFormatting sqref="E63:G63">
    <cfRule type="expression" priority="402" aboveAverage="0" equalAverage="0" bottom="0" percent="0" rank="0" text="" dxfId="400">
      <formula>$L64="INATIVA"</formula>
    </cfRule>
    <cfRule type="expression" priority="403" aboveAverage="0" equalAverage="0" bottom="0" percent="0" rank="0" text="" dxfId="401">
      <formula>MID($H63,2,8)="00000000"</formula>
    </cfRule>
    <cfRule type="expression" priority="404" aboveAverage="0" equalAverage="0" bottom="0" percent="0" rank="0" text="" dxfId="402">
      <formula>MID($H63,3,7)="0000000"</formula>
    </cfRule>
    <cfRule type="expression" priority="405" aboveAverage="0" equalAverage="0" bottom="0" percent="0" rank="0" text="" dxfId="403">
      <formula>MID($H63,4,6)="000000"</formula>
    </cfRule>
    <cfRule type="expression" priority="406" aboveAverage="0" equalAverage="0" bottom="0" percent="0" rank="0" text="" dxfId="404">
      <formula>MID($H63,5,5)="00000"</formula>
    </cfRule>
    <cfRule type="expression" priority="407" aboveAverage="0" equalAverage="0" bottom="0" percent="0" rank="0" text="" dxfId="405">
      <formula>MID($H63,6,4)="0000"</formula>
    </cfRule>
    <cfRule type="expression" priority="408" aboveAverage="0" equalAverage="0" bottom="0" percent="0" rank="0" text="" dxfId="406">
      <formula>MID($H63,8,2)="00"</formula>
    </cfRule>
  </conditionalFormatting>
  <conditionalFormatting sqref="E71:G71">
    <cfRule type="expression" priority="409" aboveAverage="0" equalAverage="0" bottom="0" percent="0" rank="0" text="" dxfId="407">
      <formula>$L72="INATIVA"</formula>
    </cfRule>
    <cfRule type="expression" priority="410" aboveAverage="0" equalAverage="0" bottom="0" percent="0" rank="0" text="" dxfId="408">
      <formula>MID($H71,2,8)="00000000"</formula>
    </cfRule>
    <cfRule type="expression" priority="411" aboveAverage="0" equalAverage="0" bottom="0" percent="0" rank="0" text="" dxfId="409">
      <formula>MID($H71,3,7)="0000000"</formula>
    </cfRule>
    <cfRule type="expression" priority="412" aboveAverage="0" equalAverage="0" bottom="0" percent="0" rank="0" text="" dxfId="410">
      <formula>MID($H71,4,6)="000000"</formula>
    </cfRule>
    <cfRule type="expression" priority="413" aboveAverage="0" equalAverage="0" bottom="0" percent="0" rank="0" text="" dxfId="411">
      <formula>MID($H71,5,5)="00000"</formula>
    </cfRule>
    <cfRule type="expression" priority="414" aboveAverage="0" equalAverage="0" bottom="0" percent="0" rank="0" text="" dxfId="412">
      <formula>MID($H71,6,4)="0000"</formula>
    </cfRule>
    <cfRule type="expression" priority="415" aboveAverage="0" equalAverage="0" bottom="0" percent="0" rank="0" text="" dxfId="413">
      <formula>MID($H71,8,2)="00"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2023-03-15T11:39:15Z</dcterms:created>
  <dc:creator>Usuário do Windows</dc:creator>
  <dc:description/>
  <dc:language>en-US</dc:language>
  <cp:lastModifiedBy/>
  <dcterms:modified xsi:type="dcterms:W3CDTF">2023-04-13T15:15:05Z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