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eu Drive\SISTEMA\PATRIMÔNIO\BENS IMÓVEIS\"/>
    </mc:Choice>
  </mc:AlternateContent>
  <xr:revisionPtr revIDLastSave="0" documentId="13_ncr:1_{41603B23-EBF5-416D-9940-5CB28D36DC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1" sheetId="1" r:id="rId1"/>
    <sheet name="Plan2" sheetId="2" r:id="rId2"/>
    <sheet name="Plan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<sst xmlns="http://schemas.openxmlformats.org/spreadsheetml/2006/main" count="248" uniqueCount="112">
  <si>
    <t>Conta PCASP Estendido 2023</t>
  </si>
  <si>
    <t>Bem</t>
  </si>
  <si>
    <t>Descrição Bem</t>
  </si>
  <si>
    <t>Elemento</t>
  </si>
  <si>
    <t>Subelemento TCE SIM 2023</t>
  </si>
  <si>
    <t>Valor Residual %</t>
  </si>
  <si>
    <t>Depreciação ou Amortização Normal</t>
  </si>
  <si>
    <t>Depreciação ou Amortização Acelerada</t>
  </si>
  <si>
    <t>Vida Útil (em meses)</t>
  </si>
  <si>
    <t>Taxa Mensal Depreciação (%)</t>
  </si>
  <si>
    <t>Vida Útil e Meses</t>
  </si>
  <si>
    <t>01</t>
  </si>
  <si>
    <t>IMÓVEIS RESIDENCIAIS</t>
  </si>
  <si>
    <t>BENS IMÓVEIS DE USO ESPECIAL</t>
  </si>
  <si>
    <t>02</t>
  </si>
  <si>
    <t>IMÓVEIS COMERCIAIS</t>
  </si>
  <si>
    <t>03</t>
  </si>
  <si>
    <t>EDIFÍCIOS - BENS DE USO ESPECIAL</t>
  </si>
  <si>
    <t>04</t>
  </si>
  <si>
    <t>TERRENOS/GLEBAS - BENS DE USO ESPECIAL</t>
  </si>
  <si>
    <t>-</t>
  </si>
  <si>
    <t>não deprecia</t>
  </si>
  <si>
    <t>05</t>
  </si>
  <si>
    <t>ARMAZÉNS/GALPÕES - BENS DE USO ESPECIAL</t>
  </si>
  <si>
    <t>06</t>
  </si>
  <si>
    <t>AQUARTELAMENTOS</t>
  </si>
  <si>
    <t>07</t>
  </si>
  <si>
    <t>AEROPORTOS/ESTAÇÕES/AERÓDROMOS</t>
  </si>
  <si>
    <t>08</t>
  </si>
  <si>
    <t>IMÓVEIS DE USO EDUCACIONAL</t>
  </si>
  <si>
    <t>09</t>
  </si>
  <si>
    <t>REPRESAS/AÇUDES</t>
  </si>
  <si>
    <t>10</t>
  </si>
  <si>
    <t>FAZENDAS, PARQUES E RESERVAS - BENS DE USO ESPECIAL</t>
  </si>
  <si>
    <t>11</t>
  </si>
  <si>
    <t>IMÓVEIS DE USO RECREATIVO</t>
  </si>
  <si>
    <t>12</t>
  </si>
  <si>
    <t>FARÓIS</t>
  </si>
  <si>
    <t>13</t>
  </si>
  <si>
    <t>MUSEUS/PALÁCIOS</t>
  </si>
  <si>
    <t>14</t>
  </si>
  <si>
    <t>LABORATÓRIOS/OBSERVATÓRIOS</t>
  </si>
  <si>
    <t>15</t>
  </si>
  <si>
    <t>HOSPITAIS E UNIDADES DE SAÚDE</t>
  </si>
  <si>
    <t>16</t>
  </si>
  <si>
    <t>HOTÉIS</t>
  </si>
  <si>
    <t>17</t>
  </si>
  <si>
    <t>PRESÍDIOS/DELEGACIAS</t>
  </si>
  <si>
    <t>18</t>
  </si>
  <si>
    <t>PORTOS/ESTALEIROS</t>
  </si>
  <si>
    <t>19</t>
  </si>
  <si>
    <t>COMPLEXOS/FÁBRICAS/USINAS</t>
  </si>
  <si>
    <t>20</t>
  </si>
  <si>
    <t>CEMITÉRIOS</t>
  </si>
  <si>
    <t>21</t>
  </si>
  <si>
    <t>ESTACIONAMENTOS E GARAGENS</t>
  </si>
  <si>
    <t>22</t>
  </si>
  <si>
    <t>POSTOS DE FISCALIZAÇÃO</t>
  </si>
  <si>
    <t>98</t>
  </si>
  <si>
    <t>OUTROS BENS IMÓVEIS DE USO ESPECIAL</t>
  </si>
  <si>
    <t>EDIFÍCIOS</t>
  </si>
  <si>
    <t>BENS IMÓVEIS DOMINICAIS</t>
  </si>
  <si>
    <t>APARTAMENTOS</t>
  </si>
  <si>
    <t>ARMAZÉNS</t>
  </si>
  <si>
    <t>CASAS</t>
  </si>
  <si>
    <t>GARAGENS E ESTACIONAMENTOS</t>
  </si>
  <si>
    <t>FAZENDAS</t>
  </si>
  <si>
    <t>GALPÕES</t>
  </si>
  <si>
    <t>GLEBAS</t>
  </si>
  <si>
    <t xml:space="preserve">LOJAS </t>
  </si>
  <si>
    <t>SALAS</t>
  </si>
  <si>
    <t>TERRENOS</t>
  </si>
  <si>
    <t>LOTES</t>
  </si>
  <si>
    <t>LOTES INDUSTRIAIS</t>
  </si>
  <si>
    <t>GLEBAS URBANAS</t>
  </si>
  <si>
    <t>GLEBAS URBANIZADAS</t>
  </si>
  <si>
    <t>GLEBAS RURAIS</t>
  </si>
  <si>
    <t>99</t>
  </si>
  <si>
    <t>OUTROS BENS DOMINICAIS</t>
  </si>
  <si>
    <t>RUAS</t>
  </si>
  <si>
    <t>BENS IMÓVEIS DE USO COMUM DO POVO</t>
  </si>
  <si>
    <t>PRAÇAS</t>
  </si>
  <si>
    <t>ESTRADAS</t>
  </si>
  <si>
    <t>PONTES</t>
  </si>
  <si>
    <t>VIADUTOS</t>
  </si>
  <si>
    <t>SISTEMAS DE ESGOTO E/OU DE ABASTECIMENTO DE ÁGUA</t>
  </si>
  <si>
    <t>SISTEMAS DE ABASTECIMETNO DE ENERGIA</t>
  </si>
  <si>
    <t>REDES DE TELECOMUNICAÇÕES</t>
  </si>
  <si>
    <t>BENS DO PATRIMONIO CULTURAL</t>
  </si>
  <si>
    <t>TÚNEIS</t>
  </si>
  <si>
    <t>BARRAGENS</t>
  </si>
  <si>
    <t>OUTROS BENS DE USO COMUM DO POVO</t>
  </si>
  <si>
    <t>OBRAS EM ANDAMENTO</t>
  </si>
  <si>
    <t>BENS IMÓVEIS EM ANDAMENTO</t>
  </si>
  <si>
    <t>ESTUDOS E PROJETOS</t>
  </si>
  <si>
    <t>INSTALAÇÕES</t>
  </si>
  <si>
    <t>BENFEITORIAS EM PROPRIEDADE DE TERCEIROS</t>
  </si>
  <si>
    <t>BENS IMÓVEIS - ATIVOS DE CONCESSÃO</t>
  </si>
  <si>
    <t>DEMAIS BENS IMÓVEIS</t>
  </si>
  <si>
    <t>BENS IMÓVEIS LOCADOS PARA TERCEIROS</t>
  </si>
  <si>
    <t>IMÓVEIS EM PODER DE TERCEIROS</t>
  </si>
  <si>
    <t xml:space="preserve">MATERIAIS TEMPORARIAMENTE SEPARADOS DE IMÓVEIS </t>
  </si>
  <si>
    <t>BENS IMÓVEIS A CLASSIFICAR</t>
  </si>
  <si>
    <t>BENS IMÓVEIS A ALIENAR</t>
  </si>
  <si>
    <t>OUTROS BENS IMÓVEIS</t>
  </si>
  <si>
    <t>Taxa diária de Depreciação</t>
  </si>
  <si>
    <t>=</t>
  </si>
  <si>
    <t>Taxa mensal / 30 dias</t>
  </si>
  <si>
    <t>Valor a ser considerado para Depreciação</t>
  </si>
  <si>
    <t>Valor de aquisição (antes de sofrer reavaliação)</t>
  </si>
  <si>
    <t>Valor da reavaliação</t>
  </si>
  <si>
    <t>Valor líquido da última reavaliação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</si>
</sst>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.&quot;0&quot;.&quot;0&quot;.&quot;0&quot;.&quot;0&quot;.&quot;00&quot;.&quot;00"/>
    <numFmt numFmtId="165" formatCode="0&quot;.&quot;0&quot;.&quot;00&quot;.&quot;00&quot;.&quot;00"/>
  </numFmts>
  <fonts count="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6" fillId="3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223"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  <dxf>
      <font>
        <u/>
        <color rgb="FF4F81BD"/>
      </font>
    </dxf>
    <dxf>
      <font>
        <color rgb="FF4F6228"/>
      </font>
    </dxf>
    <dxf>
      <font>
        <strike/>
      </font>
    </dxf>
    <dxf>
      <font>
        <strike/>
        <color rgb="FFFF0000"/>
      </font>
    </dxf>
    <dxf>
      <fill>
        <patternFill>
          <bgColor rgb="FFEEECE1"/>
        </patternFill>
      </fill>
    </dxf>
    <dxf>
      <fill>
        <patternFill>
          <bgColor rgb="FFDDD9C3"/>
        </patternFill>
      </fill>
    </dxf>
    <dxf>
      <fill>
        <patternFill>
          <bgColor rgb="FFFDE9D9"/>
        </patternFill>
      </fill>
    </dxf>
    <dxf>
      <fill>
        <patternFill>
          <bgColor rgb="FFC5D9F1"/>
        </patternFill>
      </fill>
    </dxf>
    <dxf>
      <fill>
        <patternFill>
          <bgColor rgb="FFD6E3BC"/>
        </patternFill>
      </fill>
    </dxf>
    <dxf>
      <fill>
        <patternFill>
          <bgColor rgb="FFE5B8B7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3"/>
  <sheetViews>
    <sheetView tabSelected="1" zoomScale="68" zoomScaleNormal="68" workbookViewId="0">
      <pane xSplit="2" ySplit="2" topLeftCell="C3" activePane="bottomRight" state="frozen"/>
      <selection pane="bottomRight" activeCell="E4" sqref="E4"/>
      <selection pane="bottomLeft" activeCell="A3" sqref="A3"/>
      <selection pane="topRight" activeCell="C1" sqref="C1"/>
    </sheetView>
  </sheetViews>
  <sheetFormatPr defaultColWidth="18.7109375" defaultRowHeight="15"/>
  <cols>
    <col min="1" max="1" width="18.7109375" style="2"/>
    <col min="2" max="2" width="0" style="2" hidden="1" customWidth="1"/>
    <col min="3" max="3" width="38.28515625" style="14" customWidth="1"/>
    <col min="4" max="4" width="7" style="2" hidden="1" customWidth="1"/>
    <col min="5" max="6" width="18.7109375" style="2"/>
    <col min="7" max="7" width="15.140625" style="2" customWidth="1"/>
    <col min="8" max="16384" width="18.7109375" style="2"/>
  </cols>
  <sheetData>
    <row r="1" spans="1:12" ht="36" customHeight="1">
      <c r="A1" s="21" t="s">
        <v>0</v>
      </c>
      <c r="B1" s="15"/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/>
      <c r="J1" s="20" t="s">
        <v>7</v>
      </c>
      <c r="K1" s="20"/>
    </row>
    <row r="2" spans="1:12" ht="28.5">
      <c r="A2" s="22"/>
      <c r="B2" s="15"/>
      <c r="C2" s="20"/>
      <c r="D2" s="20"/>
      <c r="E2" s="20"/>
      <c r="F2" s="20"/>
      <c r="G2" s="20"/>
      <c r="H2" s="1" t="s">
        <v>8</v>
      </c>
      <c r="I2" s="1" t="s">
        <v>9</v>
      </c>
      <c r="J2" s="1" t="s">
        <v>10</v>
      </c>
      <c r="K2" s="1" t="s">
        <v>9</v>
      </c>
    </row>
    <row r="3" spans="1:12" ht="42">
      <c r="A3" s="3">
        <v>123210101</v>
      </c>
      <c r="B3" s="4" t="s">
        <v>11</v>
      </c>
      <c r="C3" s="12" t="s">
        <v>12</v>
      </c>
      <c r="D3" s="5"/>
      <c r="E3" s="6"/>
      <c r="F3" s="5"/>
      <c r="G3" s="7">
        <v>10</v>
      </c>
      <c r="H3" s="5">
        <v>300</v>
      </c>
      <c r="I3" s="5">
        <v>0.33300000000000002</v>
      </c>
      <c r="J3" s="5">
        <v>150</v>
      </c>
      <c r="K3" s="5">
        <v>0.66700000000000004</v>
      </c>
      <c r="L3" s="8" t="s">
        <v>13</v>
      </c>
    </row>
    <row r="4" spans="1:12">
      <c r="A4" s="3">
        <v>123210102</v>
      </c>
      <c r="B4" s="4" t="s">
        <v>14</v>
      </c>
      <c r="C4" s="12" t="s">
        <v>15</v>
      </c>
      <c r="D4" s="5"/>
      <c r="E4" s="6"/>
      <c r="F4" s="5"/>
      <c r="G4" s="7">
        <v>10</v>
      </c>
      <c r="H4" s="5">
        <v>300</v>
      </c>
      <c r="I4" s="5">
        <v>0.33300000000000002</v>
      </c>
      <c r="J4" s="5">
        <v>150</v>
      </c>
      <c r="K4" s="5">
        <v>0.66700000000000004</v>
      </c>
    </row>
    <row r="5" spans="1:12" ht="30">
      <c r="A5" s="3">
        <v>123210103</v>
      </c>
      <c r="B5" s="4" t="s">
        <v>16</v>
      </c>
      <c r="C5" s="12" t="s">
        <v>17</v>
      </c>
      <c r="D5" s="5"/>
      <c r="E5" s="6"/>
      <c r="F5" s="5"/>
      <c r="G5" s="7">
        <v>10</v>
      </c>
      <c r="H5" s="5">
        <v>300</v>
      </c>
      <c r="I5" s="5">
        <v>0.33300000000000002</v>
      </c>
      <c r="J5" s="5">
        <v>150</v>
      </c>
      <c r="K5" s="5">
        <v>0.66700000000000004</v>
      </c>
    </row>
    <row r="6" spans="1:12" ht="30">
      <c r="A6" s="3">
        <v>123210104</v>
      </c>
      <c r="B6" s="4" t="s">
        <v>18</v>
      </c>
      <c r="C6" s="12" t="s">
        <v>19</v>
      </c>
      <c r="D6" s="7"/>
      <c r="E6" s="6"/>
      <c r="F6" s="7"/>
      <c r="G6" s="7" t="s">
        <v>20</v>
      </c>
      <c r="H6" s="7" t="s">
        <v>20</v>
      </c>
      <c r="I6" s="7" t="s">
        <v>20</v>
      </c>
      <c r="J6" s="7" t="s">
        <v>20</v>
      </c>
      <c r="K6" s="7" t="s">
        <v>20</v>
      </c>
      <c r="L6" s="17" t="s">
        <v>21</v>
      </c>
    </row>
    <row r="7" spans="1:12" ht="30">
      <c r="A7" s="3">
        <v>123210105</v>
      </c>
      <c r="B7" s="4" t="s">
        <v>22</v>
      </c>
      <c r="C7" s="12" t="s">
        <v>23</v>
      </c>
      <c r="D7" s="5"/>
      <c r="E7" s="6"/>
      <c r="F7" s="5"/>
      <c r="G7" s="7">
        <v>10</v>
      </c>
      <c r="H7" s="5">
        <v>300</v>
      </c>
      <c r="I7" s="5">
        <v>0.33300000000000002</v>
      </c>
      <c r="J7" s="5">
        <v>150</v>
      </c>
      <c r="K7" s="5">
        <v>0.66700000000000004</v>
      </c>
    </row>
    <row r="8" spans="1:12">
      <c r="A8" s="3">
        <v>123210106</v>
      </c>
      <c r="B8" s="4" t="s">
        <v>24</v>
      </c>
      <c r="C8" s="12" t="s">
        <v>25</v>
      </c>
      <c r="D8" s="5"/>
      <c r="E8" s="6"/>
      <c r="F8" s="5"/>
      <c r="G8" s="7">
        <v>10</v>
      </c>
      <c r="H8" s="5">
        <v>300</v>
      </c>
      <c r="I8" s="5">
        <v>0.33300000000000002</v>
      </c>
      <c r="J8" s="5">
        <v>150</v>
      </c>
      <c r="K8" s="5">
        <v>0.66700000000000004</v>
      </c>
    </row>
    <row r="9" spans="1:12" ht="30">
      <c r="A9" s="3">
        <v>123210107</v>
      </c>
      <c r="B9" s="7" t="s">
        <v>26</v>
      </c>
      <c r="C9" s="12" t="s">
        <v>27</v>
      </c>
      <c r="D9" s="9"/>
      <c r="E9" s="6"/>
      <c r="F9" s="9"/>
      <c r="G9" s="7">
        <v>10</v>
      </c>
      <c r="H9" s="5">
        <v>300</v>
      </c>
      <c r="I9" s="5">
        <v>0.33300000000000002</v>
      </c>
      <c r="J9" s="5">
        <v>150</v>
      </c>
      <c r="K9" s="5">
        <v>0.66700000000000004</v>
      </c>
    </row>
    <row r="10" spans="1:12">
      <c r="A10" s="3">
        <v>123210108</v>
      </c>
      <c r="B10" s="4" t="s">
        <v>28</v>
      </c>
      <c r="C10" s="12" t="s">
        <v>29</v>
      </c>
      <c r="D10" s="5"/>
      <c r="E10" s="6"/>
      <c r="F10" s="5"/>
      <c r="G10" s="7">
        <v>10</v>
      </c>
      <c r="H10" s="5">
        <v>300</v>
      </c>
      <c r="I10" s="5">
        <v>0.33300000000000002</v>
      </c>
      <c r="J10" s="5">
        <v>150</v>
      </c>
      <c r="K10" s="5">
        <v>0.66700000000000004</v>
      </c>
    </row>
    <row r="11" spans="1:12">
      <c r="A11" s="3">
        <v>123210109</v>
      </c>
      <c r="B11" s="4" t="s">
        <v>30</v>
      </c>
      <c r="C11" s="12" t="s">
        <v>31</v>
      </c>
      <c r="D11" s="5"/>
      <c r="E11" s="6"/>
      <c r="F11" s="5"/>
      <c r="G11" s="7">
        <v>10</v>
      </c>
      <c r="H11" s="5">
        <v>300</v>
      </c>
      <c r="I11" s="5">
        <v>0.33300000000000002</v>
      </c>
      <c r="J11" s="5">
        <v>150</v>
      </c>
      <c r="K11" s="5">
        <v>0.66700000000000004</v>
      </c>
    </row>
    <row r="12" spans="1:12" ht="30">
      <c r="A12" s="3">
        <v>123210110</v>
      </c>
      <c r="B12" s="4" t="s">
        <v>32</v>
      </c>
      <c r="C12" s="12" t="s">
        <v>33</v>
      </c>
      <c r="D12" s="7"/>
      <c r="E12" s="6"/>
      <c r="F12" s="7"/>
      <c r="G12" s="7">
        <v>10</v>
      </c>
      <c r="H12" s="5">
        <v>300</v>
      </c>
      <c r="I12" s="5">
        <v>0.33300000000000002</v>
      </c>
      <c r="J12" s="5">
        <v>150</v>
      </c>
      <c r="K12" s="5">
        <v>0.66700000000000004</v>
      </c>
      <c r="L12" s="16"/>
    </row>
    <row r="13" spans="1:12">
      <c r="A13" s="3">
        <v>123210111</v>
      </c>
      <c r="B13" s="4" t="s">
        <v>34</v>
      </c>
      <c r="C13" s="12" t="s">
        <v>35</v>
      </c>
      <c r="D13" s="5"/>
      <c r="E13" s="6"/>
      <c r="F13" s="5"/>
      <c r="G13" s="7">
        <v>10</v>
      </c>
      <c r="H13" s="5">
        <v>300</v>
      </c>
      <c r="I13" s="5">
        <v>0.33300000000000002</v>
      </c>
      <c r="J13" s="5">
        <v>150</v>
      </c>
      <c r="K13" s="5">
        <v>0.66700000000000004</v>
      </c>
    </row>
    <row r="14" spans="1:12">
      <c r="A14" s="3">
        <v>123210112</v>
      </c>
      <c r="B14" s="4" t="s">
        <v>36</v>
      </c>
      <c r="C14" s="12" t="s">
        <v>37</v>
      </c>
      <c r="D14" s="5"/>
      <c r="E14" s="6"/>
      <c r="F14" s="5"/>
      <c r="G14" s="7">
        <v>10</v>
      </c>
      <c r="H14" s="5">
        <v>300</v>
      </c>
      <c r="I14" s="5">
        <v>0.33300000000000002</v>
      </c>
      <c r="J14" s="5">
        <v>150</v>
      </c>
      <c r="K14" s="5">
        <v>0.66700000000000004</v>
      </c>
    </row>
    <row r="15" spans="1:12">
      <c r="A15" s="3">
        <v>123210113</v>
      </c>
      <c r="B15" s="4" t="s">
        <v>38</v>
      </c>
      <c r="C15" s="12" t="s">
        <v>39</v>
      </c>
      <c r="D15" s="5"/>
      <c r="E15" s="6"/>
      <c r="F15" s="5"/>
      <c r="G15" s="7">
        <v>10</v>
      </c>
      <c r="H15" s="5">
        <v>300</v>
      </c>
      <c r="I15" s="5">
        <v>0.33300000000000002</v>
      </c>
      <c r="J15" s="5">
        <v>150</v>
      </c>
      <c r="K15" s="5">
        <v>0.66700000000000004</v>
      </c>
    </row>
    <row r="16" spans="1:12">
      <c r="A16" s="3">
        <v>123210114</v>
      </c>
      <c r="B16" s="4" t="s">
        <v>40</v>
      </c>
      <c r="C16" s="12" t="s">
        <v>41</v>
      </c>
      <c r="D16" s="5"/>
      <c r="E16" s="6"/>
      <c r="F16" s="5"/>
      <c r="G16" s="7">
        <v>10</v>
      </c>
      <c r="H16" s="5">
        <v>300</v>
      </c>
      <c r="I16" s="5">
        <v>0.33300000000000002</v>
      </c>
      <c r="J16" s="5">
        <v>150</v>
      </c>
      <c r="K16" s="5">
        <v>0.66700000000000004</v>
      </c>
    </row>
    <row r="17" spans="1:12">
      <c r="A17" s="3">
        <v>123210115</v>
      </c>
      <c r="B17" s="4" t="s">
        <v>42</v>
      </c>
      <c r="C17" s="12" t="s">
        <v>43</v>
      </c>
      <c r="D17" s="5"/>
      <c r="E17" s="6"/>
      <c r="F17" s="5"/>
      <c r="G17" s="7">
        <v>10</v>
      </c>
      <c r="H17" s="5">
        <v>300</v>
      </c>
      <c r="I17" s="5">
        <v>0.33300000000000002</v>
      </c>
      <c r="J17" s="5">
        <v>150</v>
      </c>
      <c r="K17" s="5">
        <v>0.66700000000000004</v>
      </c>
    </row>
    <row r="18" spans="1:12">
      <c r="A18" s="3">
        <v>123210116</v>
      </c>
      <c r="B18" s="4" t="s">
        <v>44</v>
      </c>
      <c r="C18" s="12" t="s">
        <v>45</v>
      </c>
      <c r="D18" s="5"/>
      <c r="E18" s="6"/>
      <c r="F18" s="5"/>
      <c r="G18" s="7">
        <v>10</v>
      </c>
      <c r="H18" s="5">
        <v>300</v>
      </c>
      <c r="I18" s="5">
        <v>0.33300000000000002</v>
      </c>
      <c r="J18" s="5">
        <v>150</v>
      </c>
      <c r="K18" s="5">
        <v>0.66700000000000004</v>
      </c>
    </row>
    <row r="19" spans="1:12">
      <c r="A19" s="3">
        <v>123210117</v>
      </c>
      <c r="B19" s="4" t="s">
        <v>46</v>
      </c>
      <c r="C19" s="12" t="s">
        <v>47</v>
      </c>
      <c r="D19" s="5"/>
      <c r="E19" s="6"/>
      <c r="F19" s="5"/>
      <c r="G19" s="7">
        <v>10</v>
      </c>
      <c r="H19" s="5">
        <v>300</v>
      </c>
      <c r="I19" s="5">
        <v>0.33300000000000002</v>
      </c>
      <c r="J19" s="5">
        <v>150</v>
      </c>
      <c r="K19" s="5">
        <v>0.66700000000000004</v>
      </c>
    </row>
    <row r="20" spans="1:12">
      <c r="A20" s="3">
        <v>123210118</v>
      </c>
      <c r="B20" s="4" t="s">
        <v>48</v>
      </c>
      <c r="C20" s="12" t="s">
        <v>49</v>
      </c>
      <c r="D20" s="5"/>
      <c r="E20" s="6"/>
      <c r="F20" s="5"/>
      <c r="G20" s="7">
        <v>10</v>
      </c>
      <c r="H20" s="5">
        <v>300</v>
      </c>
      <c r="I20" s="5">
        <v>0.33300000000000002</v>
      </c>
      <c r="J20" s="5">
        <v>150</v>
      </c>
      <c r="K20" s="5">
        <v>0.66700000000000004</v>
      </c>
    </row>
    <row r="21" spans="1:12">
      <c r="A21" s="3">
        <v>123210119</v>
      </c>
      <c r="B21" s="4" t="s">
        <v>50</v>
      </c>
      <c r="C21" s="12" t="s">
        <v>51</v>
      </c>
      <c r="D21" s="5"/>
      <c r="E21" s="6"/>
      <c r="F21" s="5"/>
      <c r="G21" s="7">
        <v>10</v>
      </c>
      <c r="H21" s="5">
        <v>300</v>
      </c>
      <c r="I21" s="5">
        <v>0.33300000000000002</v>
      </c>
      <c r="J21" s="5">
        <v>150</v>
      </c>
      <c r="K21" s="5">
        <v>0.66700000000000004</v>
      </c>
    </row>
    <row r="22" spans="1:12">
      <c r="A22" s="3">
        <v>123210120</v>
      </c>
      <c r="B22" s="4" t="s">
        <v>52</v>
      </c>
      <c r="C22" s="12" t="s">
        <v>53</v>
      </c>
      <c r="D22" s="7"/>
      <c r="E22" s="6"/>
      <c r="F22" s="7"/>
      <c r="G22" s="7"/>
      <c r="H22" s="5"/>
      <c r="I22" s="5"/>
      <c r="J22" s="5"/>
      <c r="K22" s="5"/>
      <c r="L22" s="17" t="s">
        <v>21</v>
      </c>
    </row>
    <row r="23" spans="1:12">
      <c r="A23" s="3">
        <v>123210121</v>
      </c>
      <c r="B23" s="4" t="s">
        <v>54</v>
      </c>
      <c r="C23" s="12" t="s">
        <v>55</v>
      </c>
      <c r="D23" s="5"/>
      <c r="E23" s="6"/>
      <c r="F23" s="5"/>
      <c r="G23" s="7">
        <v>10</v>
      </c>
      <c r="H23" s="5">
        <v>300</v>
      </c>
      <c r="I23" s="5">
        <v>0.33300000000000002</v>
      </c>
      <c r="J23" s="5">
        <v>150</v>
      </c>
      <c r="K23" s="5">
        <v>0.66700000000000004</v>
      </c>
    </row>
    <row r="24" spans="1:12">
      <c r="A24" s="3">
        <v>123210122</v>
      </c>
      <c r="B24" s="4" t="s">
        <v>56</v>
      </c>
      <c r="C24" s="12" t="s">
        <v>57</v>
      </c>
      <c r="D24" s="5"/>
      <c r="E24" s="6"/>
      <c r="F24" s="5"/>
      <c r="G24" s="7">
        <v>10</v>
      </c>
      <c r="H24" s="5">
        <v>300</v>
      </c>
      <c r="I24" s="5">
        <v>0.33300000000000002</v>
      </c>
      <c r="J24" s="5">
        <v>150</v>
      </c>
      <c r="K24" s="5">
        <v>0.66700000000000004</v>
      </c>
    </row>
    <row r="25" spans="1:12" ht="30">
      <c r="A25" s="3">
        <v>123210198</v>
      </c>
      <c r="B25" s="4" t="s">
        <v>58</v>
      </c>
      <c r="C25" s="12" t="s">
        <v>59</v>
      </c>
      <c r="D25" s="5"/>
      <c r="E25" s="6"/>
      <c r="F25" s="5"/>
      <c r="G25" s="7">
        <v>10</v>
      </c>
      <c r="H25" s="5">
        <v>300</v>
      </c>
      <c r="I25" s="5">
        <v>0.33300000000000002</v>
      </c>
      <c r="J25" s="5">
        <v>150</v>
      </c>
      <c r="K25" s="5">
        <v>0.66700000000000004</v>
      </c>
    </row>
    <row r="26" spans="1:12" ht="28.5">
      <c r="A26" s="3">
        <v>123210401</v>
      </c>
      <c r="B26" s="4" t="s">
        <v>11</v>
      </c>
      <c r="C26" s="12" t="s">
        <v>60</v>
      </c>
      <c r="D26" s="5"/>
      <c r="E26" s="6"/>
      <c r="F26" s="5"/>
      <c r="G26" s="7">
        <v>10</v>
      </c>
      <c r="H26" s="5">
        <v>300</v>
      </c>
      <c r="I26" s="5">
        <v>0.33300000000000002</v>
      </c>
      <c r="J26" s="5">
        <v>150</v>
      </c>
      <c r="K26" s="5">
        <v>0.66700000000000004</v>
      </c>
      <c r="L26" s="10" t="s">
        <v>61</v>
      </c>
    </row>
    <row r="27" spans="1:12">
      <c r="A27" s="3">
        <v>123210402</v>
      </c>
      <c r="B27" s="4" t="s">
        <v>14</v>
      </c>
      <c r="C27" s="12" t="s">
        <v>62</v>
      </c>
      <c r="D27" s="5"/>
      <c r="E27" s="6"/>
      <c r="F27" s="5"/>
      <c r="G27" s="7">
        <v>10</v>
      </c>
      <c r="H27" s="5">
        <v>300</v>
      </c>
      <c r="I27" s="5">
        <v>0.33300000000000002</v>
      </c>
      <c r="J27" s="5">
        <v>150</v>
      </c>
      <c r="K27" s="5">
        <v>0.66700000000000004</v>
      </c>
    </row>
    <row r="28" spans="1:12">
      <c r="A28" s="3">
        <v>123210403</v>
      </c>
      <c r="B28" s="4" t="s">
        <v>16</v>
      </c>
      <c r="C28" s="12" t="s">
        <v>63</v>
      </c>
      <c r="D28" s="5"/>
      <c r="E28" s="6"/>
      <c r="F28" s="5"/>
      <c r="G28" s="7">
        <v>10</v>
      </c>
      <c r="H28" s="5">
        <v>300</v>
      </c>
      <c r="I28" s="5">
        <v>0.33300000000000002</v>
      </c>
      <c r="J28" s="5">
        <v>150</v>
      </c>
      <c r="K28" s="5">
        <v>0.66700000000000004</v>
      </c>
    </row>
    <row r="29" spans="1:12">
      <c r="A29" s="3">
        <v>123210404</v>
      </c>
      <c r="B29" s="4" t="s">
        <v>18</v>
      </c>
      <c r="C29" s="12" t="s">
        <v>64</v>
      </c>
      <c r="D29" s="5"/>
      <c r="E29" s="6"/>
      <c r="F29" s="5"/>
      <c r="G29" s="7">
        <v>10</v>
      </c>
      <c r="H29" s="5">
        <v>300</v>
      </c>
      <c r="I29" s="5">
        <v>0.33300000000000002</v>
      </c>
      <c r="J29" s="5">
        <v>150</v>
      </c>
      <c r="K29" s="5">
        <v>0.66700000000000004</v>
      </c>
    </row>
    <row r="30" spans="1:12">
      <c r="A30" s="3">
        <v>123210405</v>
      </c>
      <c r="B30" s="4" t="s">
        <v>22</v>
      </c>
      <c r="C30" s="12" t="s">
        <v>53</v>
      </c>
      <c r="D30" s="7"/>
      <c r="E30" s="6"/>
      <c r="F30" s="7"/>
      <c r="G30" s="7" t="s">
        <v>20</v>
      </c>
      <c r="H30" s="7" t="s">
        <v>20</v>
      </c>
      <c r="I30" s="7" t="s">
        <v>20</v>
      </c>
      <c r="J30" s="7" t="s">
        <v>20</v>
      </c>
      <c r="K30" s="7" t="s">
        <v>20</v>
      </c>
    </row>
    <row r="31" spans="1:12">
      <c r="A31" s="3">
        <v>123210407</v>
      </c>
      <c r="B31" s="7" t="s">
        <v>26</v>
      </c>
      <c r="C31" s="12" t="s">
        <v>65</v>
      </c>
      <c r="D31" s="5"/>
      <c r="E31" s="6"/>
      <c r="F31" s="5"/>
      <c r="G31" s="7">
        <v>10</v>
      </c>
      <c r="H31" s="5">
        <v>300</v>
      </c>
      <c r="I31" s="5">
        <v>0.33300000000000002</v>
      </c>
      <c r="J31" s="5">
        <v>150</v>
      </c>
      <c r="K31" s="5">
        <v>0.66700000000000004</v>
      </c>
    </row>
    <row r="32" spans="1:12">
      <c r="A32" s="3">
        <v>123210408</v>
      </c>
      <c r="B32" s="4" t="s">
        <v>28</v>
      </c>
      <c r="C32" s="12" t="s">
        <v>66</v>
      </c>
      <c r="D32" s="5"/>
      <c r="E32" s="6"/>
      <c r="F32" s="5"/>
      <c r="G32" s="7">
        <v>10</v>
      </c>
      <c r="H32" s="5">
        <v>300</v>
      </c>
      <c r="I32" s="5">
        <v>0.33300000000000002</v>
      </c>
      <c r="J32" s="5">
        <v>150</v>
      </c>
      <c r="K32" s="5">
        <v>0.66700000000000004</v>
      </c>
    </row>
    <row r="33" spans="1:12">
      <c r="A33" s="3">
        <v>123210409</v>
      </c>
      <c r="B33" s="4" t="s">
        <v>30</v>
      </c>
      <c r="C33" s="12" t="s">
        <v>67</v>
      </c>
      <c r="D33" s="5"/>
      <c r="E33" s="6"/>
      <c r="F33" s="5"/>
      <c r="G33" s="7">
        <v>10</v>
      </c>
      <c r="H33" s="5">
        <v>300</v>
      </c>
      <c r="I33" s="5">
        <v>0.33300000000000002</v>
      </c>
      <c r="J33" s="5">
        <v>150</v>
      </c>
      <c r="K33" s="5">
        <v>0.66700000000000004</v>
      </c>
    </row>
    <row r="34" spans="1:12">
      <c r="A34" s="3">
        <v>123210410</v>
      </c>
      <c r="B34" s="4" t="s">
        <v>32</v>
      </c>
      <c r="C34" s="12" t="s">
        <v>68</v>
      </c>
      <c r="D34" s="7"/>
      <c r="E34" s="6"/>
      <c r="F34" s="7"/>
      <c r="G34" s="7" t="s">
        <v>20</v>
      </c>
      <c r="H34" s="7" t="s">
        <v>20</v>
      </c>
      <c r="I34" s="7" t="s">
        <v>20</v>
      </c>
      <c r="J34" s="7" t="s">
        <v>20</v>
      </c>
      <c r="K34" s="7" t="s">
        <v>20</v>
      </c>
      <c r="L34" s="17" t="s">
        <v>21</v>
      </c>
    </row>
    <row r="35" spans="1:12">
      <c r="A35" s="3">
        <v>123210411</v>
      </c>
      <c r="B35" s="4" t="s">
        <v>34</v>
      </c>
      <c r="C35" s="12" t="s">
        <v>69</v>
      </c>
      <c r="D35" s="5"/>
      <c r="E35" s="6"/>
      <c r="F35" s="5"/>
      <c r="G35" s="7">
        <v>10</v>
      </c>
      <c r="H35" s="5">
        <v>300</v>
      </c>
      <c r="I35" s="5">
        <v>0.33300000000000002</v>
      </c>
      <c r="J35" s="5">
        <v>150</v>
      </c>
      <c r="K35" s="5">
        <v>0.66700000000000004</v>
      </c>
    </row>
    <row r="36" spans="1:12">
      <c r="A36" s="3">
        <v>123210412</v>
      </c>
      <c r="B36" s="4" t="s">
        <v>36</v>
      </c>
      <c r="C36" s="12" t="s">
        <v>70</v>
      </c>
      <c r="D36" s="5"/>
      <c r="E36" s="6"/>
      <c r="F36" s="5"/>
      <c r="G36" s="7">
        <v>10</v>
      </c>
      <c r="H36" s="5">
        <v>300</v>
      </c>
      <c r="I36" s="5">
        <v>0.33300000000000002</v>
      </c>
      <c r="J36" s="5">
        <v>150</v>
      </c>
      <c r="K36" s="5">
        <v>0.66700000000000004</v>
      </c>
    </row>
    <row r="37" spans="1:12">
      <c r="A37" s="3">
        <v>123210413</v>
      </c>
      <c r="B37" s="4" t="s">
        <v>38</v>
      </c>
      <c r="C37" s="12" t="s">
        <v>71</v>
      </c>
      <c r="D37" s="7"/>
      <c r="E37" s="6"/>
      <c r="F37" s="7"/>
      <c r="G37" s="7" t="s">
        <v>20</v>
      </c>
      <c r="H37" s="7" t="s">
        <v>20</v>
      </c>
      <c r="I37" s="7" t="s">
        <v>20</v>
      </c>
      <c r="J37" s="7" t="s">
        <v>20</v>
      </c>
      <c r="K37" s="7" t="s">
        <v>20</v>
      </c>
      <c r="L37" s="17" t="s">
        <v>21</v>
      </c>
    </row>
    <row r="38" spans="1:12">
      <c r="A38" s="3">
        <v>123210414</v>
      </c>
      <c r="B38" s="4" t="s">
        <v>40</v>
      </c>
      <c r="C38" s="12" t="s">
        <v>72</v>
      </c>
      <c r="D38" s="7"/>
      <c r="E38" s="6"/>
      <c r="F38" s="7"/>
      <c r="G38" s="7" t="s">
        <v>20</v>
      </c>
      <c r="H38" s="7" t="s">
        <v>20</v>
      </c>
      <c r="I38" s="7" t="s">
        <v>20</v>
      </c>
      <c r="J38" s="7" t="s">
        <v>20</v>
      </c>
      <c r="K38" s="7" t="s">
        <v>20</v>
      </c>
      <c r="L38" s="17" t="s">
        <v>21</v>
      </c>
    </row>
    <row r="39" spans="1:12">
      <c r="A39" s="3">
        <v>123210415</v>
      </c>
      <c r="B39" s="4" t="s">
        <v>42</v>
      </c>
      <c r="C39" s="12" t="s">
        <v>73</v>
      </c>
      <c r="D39" s="7"/>
      <c r="E39" s="6"/>
      <c r="F39" s="7"/>
      <c r="G39" s="7" t="s">
        <v>20</v>
      </c>
      <c r="H39" s="7" t="s">
        <v>20</v>
      </c>
      <c r="I39" s="7" t="s">
        <v>20</v>
      </c>
      <c r="J39" s="7" t="s">
        <v>20</v>
      </c>
      <c r="K39" s="7" t="s">
        <v>20</v>
      </c>
      <c r="L39" s="17" t="s">
        <v>21</v>
      </c>
    </row>
    <row r="40" spans="1:12">
      <c r="A40" s="3">
        <v>123210416</v>
      </c>
      <c r="B40" s="4" t="s">
        <v>44</v>
      </c>
      <c r="C40" s="12" t="s">
        <v>74</v>
      </c>
      <c r="D40" s="7"/>
      <c r="E40" s="6"/>
      <c r="F40" s="7"/>
      <c r="G40" s="7" t="s">
        <v>20</v>
      </c>
      <c r="H40" s="7" t="s">
        <v>20</v>
      </c>
      <c r="I40" s="7" t="s">
        <v>20</v>
      </c>
      <c r="J40" s="7" t="s">
        <v>20</v>
      </c>
      <c r="K40" s="7" t="s">
        <v>20</v>
      </c>
      <c r="L40" s="17" t="s">
        <v>21</v>
      </c>
    </row>
    <row r="41" spans="1:12">
      <c r="A41" s="3">
        <v>123210417</v>
      </c>
      <c r="B41" s="4" t="s">
        <v>46</v>
      </c>
      <c r="C41" s="12" t="s">
        <v>75</v>
      </c>
      <c r="D41" s="7"/>
      <c r="E41" s="6"/>
      <c r="F41" s="7"/>
      <c r="G41" s="7" t="s">
        <v>20</v>
      </c>
      <c r="H41" s="7" t="s">
        <v>20</v>
      </c>
      <c r="I41" s="7" t="s">
        <v>20</v>
      </c>
      <c r="J41" s="7" t="s">
        <v>20</v>
      </c>
      <c r="K41" s="7" t="s">
        <v>20</v>
      </c>
      <c r="L41" s="17" t="s">
        <v>21</v>
      </c>
    </row>
    <row r="42" spans="1:12">
      <c r="A42" s="3">
        <v>123210418</v>
      </c>
      <c r="B42" s="4" t="s">
        <v>48</v>
      </c>
      <c r="C42" s="12" t="s">
        <v>76</v>
      </c>
      <c r="D42" s="7"/>
      <c r="E42" s="6"/>
      <c r="F42" s="7"/>
      <c r="G42" s="7" t="s">
        <v>20</v>
      </c>
      <c r="H42" s="7" t="s">
        <v>20</v>
      </c>
      <c r="I42" s="7" t="s">
        <v>20</v>
      </c>
      <c r="J42" s="7" t="s">
        <v>20</v>
      </c>
      <c r="K42" s="7" t="s">
        <v>20</v>
      </c>
      <c r="L42" s="17" t="s">
        <v>21</v>
      </c>
    </row>
    <row r="43" spans="1:12">
      <c r="A43" s="3">
        <v>123210499</v>
      </c>
      <c r="B43" s="4" t="s">
        <v>77</v>
      </c>
      <c r="C43" s="12" t="s">
        <v>78</v>
      </c>
      <c r="D43" s="5"/>
      <c r="E43" s="6"/>
      <c r="F43" s="5"/>
      <c r="G43" s="7">
        <v>10</v>
      </c>
      <c r="H43" s="5">
        <v>300</v>
      </c>
      <c r="I43" s="5">
        <v>0.33300000000000002</v>
      </c>
      <c r="J43" s="5">
        <v>150</v>
      </c>
      <c r="K43" s="5">
        <v>0.66700000000000004</v>
      </c>
    </row>
    <row r="44" spans="1:12" ht="57">
      <c r="A44" s="3">
        <v>123210501</v>
      </c>
      <c r="B44" s="4" t="s">
        <v>11</v>
      </c>
      <c r="C44" s="12" t="s">
        <v>79</v>
      </c>
      <c r="D44" s="5"/>
      <c r="E44" s="6"/>
      <c r="F44" s="5"/>
      <c r="G44" s="7">
        <v>10</v>
      </c>
      <c r="H44" s="5">
        <v>300</v>
      </c>
      <c r="I44" s="5">
        <v>0.33300000000000002</v>
      </c>
      <c r="J44" s="5">
        <v>150</v>
      </c>
      <c r="K44" s="5">
        <v>0.66700000000000004</v>
      </c>
      <c r="L44" s="10" t="s">
        <v>80</v>
      </c>
    </row>
    <row r="45" spans="1:12">
      <c r="A45" s="3">
        <v>123210502</v>
      </c>
      <c r="B45" s="4" t="s">
        <v>14</v>
      </c>
      <c r="C45" s="12" t="s">
        <v>81</v>
      </c>
      <c r="D45" s="5"/>
      <c r="E45" s="6"/>
      <c r="F45" s="5"/>
      <c r="G45" s="7">
        <v>10</v>
      </c>
      <c r="H45" s="5">
        <v>300</v>
      </c>
      <c r="I45" s="5">
        <v>0.33300000000000002</v>
      </c>
      <c r="J45" s="5">
        <v>150</v>
      </c>
      <c r="K45" s="5">
        <v>0.66700000000000004</v>
      </c>
    </row>
    <row r="46" spans="1:12">
      <c r="A46" s="3">
        <v>123210503</v>
      </c>
      <c r="B46" s="4" t="s">
        <v>16</v>
      </c>
      <c r="C46" s="12" t="s">
        <v>82</v>
      </c>
      <c r="D46" s="5"/>
      <c r="E46" s="6"/>
      <c r="F46" s="5"/>
      <c r="G46" s="7">
        <v>10</v>
      </c>
      <c r="H46" s="5">
        <v>300</v>
      </c>
      <c r="I46" s="5">
        <v>0.33300000000000002</v>
      </c>
      <c r="J46" s="5">
        <v>150</v>
      </c>
      <c r="K46" s="5">
        <v>0.66700000000000004</v>
      </c>
    </row>
    <row r="47" spans="1:12">
      <c r="A47" s="3">
        <v>123210504</v>
      </c>
      <c r="B47" s="4" t="s">
        <v>18</v>
      </c>
      <c r="C47" s="12" t="s">
        <v>83</v>
      </c>
      <c r="D47" s="5"/>
      <c r="E47" s="6"/>
      <c r="F47" s="5"/>
      <c r="G47" s="7">
        <v>10</v>
      </c>
      <c r="H47" s="5">
        <v>300</v>
      </c>
      <c r="I47" s="5">
        <v>0.33300000000000002</v>
      </c>
      <c r="J47" s="5">
        <v>150</v>
      </c>
      <c r="K47" s="5">
        <v>0.66700000000000004</v>
      </c>
    </row>
    <row r="48" spans="1:12">
      <c r="A48" s="3">
        <v>123210505</v>
      </c>
      <c r="B48" s="4" t="s">
        <v>22</v>
      </c>
      <c r="C48" s="12" t="s">
        <v>84</v>
      </c>
      <c r="D48" s="5"/>
      <c r="E48" s="6"/>
      <c r="F48" s="5"/>
      <c r="G48" s="7">
        <v>10</v>
      </c>
      <c r="H48" s="5">
        <v>300</v>
      </c>
      <c r="I48" s="5">
        <v>0.33300000000000002</v>
      </c>
      <c r="J48" s="5">
        <v>150</v>
      </c>
      <c r="K48" s="5">
        <v>0.66700000000000004</v>
      </c>
    </row>
    <row r="49" spans="1:13" ht="30">
      <c r="A49" s="3">
        <v>123210506</v>
      </c>
      <c r="B49" s="4" t="s">
        <v>24</v>
      </c>
      <c r="C49" s="12" t="s">
        <v>85</v>
      </c>
      <c r="D49" s="5"/>
      <c r="E49" s="6"/>
      <c r="F49" s="5"/>
      <c r="G49" s="7">
        <v>10</v>
      </c>
      <c r="H49" s="5">
        <v>300</v>
      </c>
      <c r="I49" s="5">
        <v>0.33300000000000002</v>
      </c>
      <c r="J49" s="5">
        <v>150</v>
      </c>
      <c r="K49" s="5">
        <v>0.66700000000000004</v>
      </c>
    </row>
    <row r="50" spans="1:13" ht="30">
      <c r="A50" s="3">
        <v>123210507</v>
      </c>
      <c r="B50" s="4" t="s">
        <v>26</v>
      </c>
      <c r="C50" s="12" t="s">
        <v>86</v>
      </c>
      <c r="D50" s="5"/>
      <c r="E50" s="6"/>
      <c r="F50" s="5"/>
      <c r="G50" s="7">
        <v>10</v>
      </c>
      <c r="H50" s="5">
        <v>300</v>
      </c>
      <c r="I50" s="5">
        <v>0.33300000000000002</v>
      </c>
      <c r="J50" s="5">
        <v>150</v>
      </c>
      <c r="K50" s="5">
        <v>0.66700000000000004</v>
      </c>
    </row>
    <row r="51" spans="1:13">
      <c r="A51" s="3">
        <v>123210508</v>
      </c>
      <c r="B51" s="4" t="s">
        <v>28</v>
      </c>
      <c r="C51" s="12" t="s">
        <v>87</v>
      </c>
      <c r="D51" s="5"/>
      <c r="E51" s="6"/>
      <c r="F51" s="5"/>
      <c r="G51" s="7">
        <v>10</v>
      </c>
      <c r="H51" s="5">
        <v>300</v>
      </c>
      <c r="I51" s="5">
        <v>0.33300000000000002</v>
      </c>
      <c r="J51" s="5">
        <v>150</v>
      </c>
      <c r="K51" s="5">
        <v>0.66700000000000004</v>
      </c>
    </row>
    <row r="52" spans="1:13">
      <c r="A52" s="3">
        <v>123210509</v>
      </c>
      <c r="B52" s="4" t="s">
        <v>30</v>
      </c>
      <c r="C52" s="12" t="s">
        <v>88</v>
      </c>
      <c r="D52" s="7"/>
      <c r="E52" s="6"/>
      <c r="F52" s="7"/>
      <c r="G52" s="7" t="s">
        <v>20</v>
      </c>
      <c r="H52" s="7" t="s">
        <v>20</v>
      </c>
      <c r="I52" s="7" t="s">
        <v>20</v>
      </c>
      <c r="J52" s="7" t="s">
        <v>20</v>
      </c>
      <c r="K52" s="7" t="s">
        <v>20</v>
      </c>
      <c r="L52" s="17" t="s">
        <v>21</v>
      </c>
    </row>
    <row r="53" spans="1:13">
      <c r="A53" s="3">
        <v>123210510</v>
      </c>
      <c r="B53" s="4"/>
      <c r="C53" s="12" t="s">
        <v>89</v>
      </c>
      <c r="D53" s="7"/>
      <c r="E53" s="6"/>
      <c r="F53" s="7"/>
      <c r="G53" s="7">
        <v>10</v>
      </c>
      <c r="H53" s="7">
        <v>300</v>
      </c>
      <c r="I53" s="7">
        <v>0.33300000000000002</v>
      </c>
      <c r="J53" s="7">
        <v>150</v>
      </c>
      <c r="K53" s="7">
        <v>0.66700000000000004</v>
      </c>
      <c r="L53" s="16"/>
    </row>
    <row r="54" spans="1:13">
      <c r="A54" s="3">
        <v>123210511</v>
      </c>
      <c r="B54" s="4"/>
      <c r="C54" s="12" t="s">
        <v>90</v>
      </c>
      <c r="D54" s="7"/>
      <c r="E54" s="6"/>
      <c r="F54" s="7"/>
      <c r="G54" s="7">
        <v>10</v>
      </c>
      <c r="H54" s="7">
        <v>300</v>
      </c>
      <c r="I54" s="7">
        <v>0.33300000000000002</v>
      </c>
      <c r="J54" s="7">
        <v>150</v>
      </c>
      <c r="K54" s="7">
        <v>0.66700000000000004</v>
      </c>
      <c r="L54" s="16"/>
    </row>
    <row r="55" spans="1:13" ht="30">
      <c r="A55" s="3">
        <v>123210599</v>
      </c>
      <c r="B55" s="4" t="s">
        <v>77</v>
      </c>
      <c r="C55" s="12" t="s">
        <v>91</v>
      </c>
      <c r="D55" s="5"/>
      <c r="E55" s="6"/>
      <c r="F55" s="5"/>
      <c r="G55" s="7">
        <v>10</v>
      </c>
      <c r="H55" s="5">
        <v>300</v>
      </c>
      <c r="I55" s="5">
        <v>0.33300000000000002</v>
      </c>
      <c r="J55" s="5">
        <v>150</v>
      </c>
      <c r="K55" s="5">
        <v>0.66700000000000004</v>
      </c>
    </row>
    <row r="56" spans="1:13" ht="42.75">
      <c r="A56" s="3">
        <v>123210601</v>
      </c>
      <c r="B56" s="4" t="s">
        <v>11</v>
      </c>
      <c r="C56" s="13" t="s">
        <v>92</v>
      </c>
      <c r="D56" s="9"/>
      <c r="E56" s="6">
        <v>44905100</v>
      </c>
      <c r="F56" s="18">
        <v>91</v>
      </c>
      <c r="G56" s="7" t="s">
        <v>20</v>
      </c>
      <c r="H56" s="7" t="s">
        <v>20</v>
      </c>
      <c r="I56" s="7" t="s">
        <v>20</v>
      </c>
      <c r="J56" s="7" t="s">
        <v>20</v>
      </c>
      <c r="K56" s="7" t="s">
        <v>20</v>
      </c>
      <c r="L56" s="10" t="s">
        <v>93</v>
      </c>
      <c r="M56" s="19"/>
    </row>
    <row r="57" spans="1:13">
      <c r="A57" s="3">
        <v>123210605</v>
      </c>
      <c r="B57" s="4" t="s">
        <v>22</v>
      </c>
      <c r="C57" s="12" t="s">
        <v>94</v>
      </c>
      <c r="D57" s="7"/>
      <c r="E57" s="6">
        <v>44905100</v>
      </c>
      <c r="F57" s="7">
        <v>80</v>
      </c>
      <c r="G57" s="7" t="s">
        <v>20</v>
      </c>
      <c r="H57" s="7" t="s">
        <v>20</v>
      </c>
      <c r="I57" s="7" t="s">
        <v>20</v>
      </c>
      <c r="J57" s="7" t="s">
        <v>20</v>
      </c>
      <c r="K57" s="7" t="s">
        <v>20</v>
      </c>
      <c r="L57" s="17" t="s">
        <v>21</v>
      </c>
      <c r="M57" s="19"/>
    </row>
    <row r="58" spans="1:13">
      <c r="A58" s="3">
        <v>123210700</v>
      </c>
      <c r="B58" s="4">
        <v>0</v>
      </c>
      <c r="C58" s="12" t="s">
        <v>95</v>
      </c>
      <c r="D58" s="5"/>
      <c r="E58" s="6">
        <v>44905100</v>
      </c>
      <c r="F58" s="5">
        <v>91</v>
      </c>
      <c r="G58" s="7">
        <v>10</v>
      </c>
      <c r="H58" s="7">
        <v>300</v>
      </c>
      <c r="I58" s="7">
        <v>0.33300000000000002</v>
      </c>
      <c r="J58" s="7">
        <v>150</v>
      </c>
      <c r="K58" s="7">
        <v>0.66700000000000004</v>
      </c>
      <c r="L58" s="16"/>
      <c r="M58" s="19"/>
    </row>
    <row r="59" spans="1:13" ht="44.25" customHeight="1">
      <c r="A59" s="3">
        <v>123210800</v>
      </c>
      <c r="B59" s="4">
        <v>0</v>
      </c>
      <c r="C59" s="12" t="s">
        <v>96</v>
      </c>
      <c r="D59" s="7"/>
      <c r="E59" s="6">
        <v>44905100</v>
      </c>
      <c r="F59" s="7">
        <v>92</v>
      </c>
      <c r="G59" s="7" t="s">
        <v>20</v>
      </c>
      <c r="H59" s="7" t="s">
        <v>20</v>
      </c>
      <c r="I59" s="7" t="s">
        <v>20</v>
      </c>
      <c r="J59" s="7" t="s">
        <v>20</v>
      </c>
      <c r="K59" s="7" t="s">
        <v>20</v>
      </c>
      <c r="L59" s="17" t="s">
        <v>21</v>
      </c>
    </row>
    <row r="60" spans="1:13" ht="44.25" customHeight="1">
      <c r="A60" s="3">
        <v>123210900</v>
      </c>
      <c r="B60" s="4"/>
      <c r="C60" s="12" t="s">
        <v>97</v>
      </c>
      <c r="D60" s="7"/>
      <c r="E60" s="6"/>
      <c r="F60" s="7"/>
      <c r="G60" s="7" t="s">
        <v>20</v>
      </c>
      <c r="H60" s="7" t="s">
        <v>20</v>
      </c>
      <c r="I60" s="7" t="s">
        <v>20</v>
      </c>
      <c r="J60" s="7" t="s">
        <v>20</v>
      </c>
      <c r="K60" s="7" t="s">
        <v>20</v>
      </c>
      <c r="L60" s="17" t="s">
        <v>21</v>
      </c>
    </row>
    <row r="61" spans="1:13">
      <c r="A61" s="3">
        <v>123219900</v>
      </c>
      <c r="B61" s="4">
        <v>0</v>
      </c>
      <c r="C61" s="12" t="s">
        <v>98</v>
      </c>
      <c r="D61" s="5"/>
      <c r="E61" s="6"/>
      <c r="F61" s="5"/>
      <c r="G61" s="7">
        <v>10</v>
      </c>
      <c r="H61" s="5">
        <v>300</v>
      </c>
      <c r="I61" s="5">
        <v>0.33300000000000002</v>
      </c>
      <c r="J61" s="5">
        <v>150</v>
      </c>
      <c r="K61" s="5">
        <v>0.66700000000000004</v>
      </c>
    </row>
    <row r="62" spans="1:13" ht="30">
      <c r="A62" s="3">
        <v>123219901</v>
      </c>
      <c r="B62" s="4" t="s">
        <v>11</v>
      </c>
      <c r="C62" s="12" t="s">
        <v>99</v>
      </c>
      <c r="D62" s="5"/>
      <c r="E62" s="6"/>
      <c r="F62" s="5"/>
      <c r="G62" s="7">
        <v>10</v>
      </c>
      <c r="H62" s="5">
        <v>300</v>
      </c>
      <c r="I62" s="5">
        <v>0.33300000000000002</v>
      </c>
      <c r="J62" s="5">
        <v>150</v>
      </c>
      <c r="K62" s="5">
        <v>0.66700000000000004</v>
      </c>
    </row>
    <row r="63" spans="1:13">
      <c r="A63" s="11">
        <v>123219902</v>
      </c>
      <c r="B63" s="4" t="s">
        <v>14</v>
      </c>
      <c r="C63" s="12" t="s">
        <v>100</v>
      </c>
      <c r="D63" s="7"/>
      <c r="E63" s="6"/>
      <c r="F63" s="7"/>
      <c r="G63" s="7" t="s">
        <v>20</v>
      </c>
      <c r="H63" s="7" t="s">
        <v>20</v>
      </c>
      <c r="I63" s="7" t="s">
        <v>20</v>
      </c>
      <c r="J63" s="7" t="s">
        <v>20</v>
      </c>
      <c r="K63" s="7" t="s">
        <v>20</v>
      </c>
      <c r="L63" s="17" t="s">
        <v>21</v>
      </c>
    </row>
    <row r="64" spans="1:13" ht="30">
      <c r="A64" s="11">
        <v>123219903</v>
      </c>
      <c r="B64" s="4" t="s">
        <v>16</v>
      </c>
      <c r="C64" s="12" t="s">
        <v>101</v>
      </c>
      <c r="D64" s="5"/>
      <c r="E64" s="6"/>
      <c r="F64" s="5"/>
      <c r="G64" s="7">
        <v>10</v>
      </c>
      <c r="H64" s="5">
        <v>120</v>
      </c>
      <c r="I64" s="5">
        <v>0.83299999999999996</v>
      </c>
      <c r="J64" s="5">
        <v>60</v>
      </c>
      <c r="K64" s="5">
        <v>1.667</v>
      </c>
    </row>
    <row r="65" spans="1:12">
      <c r="A65" s="11">
        <v>123219905</v>
      </c>
      <c r="B65" s="4" t="s">
        <v>22</v>
      </c>
      <c r="C65" s="13" t="s">
        <v>102</v>
      </c>
      <c r="D65" s="9"/>
      <c r="E65" s="6"/>
      <c r="F65" s="9"/>
      <c r="G65" s="7" t="s">
        <v>20</v>
      </c>
      <c r="H65" s="7" t="s">
        <v>20</v>
      </c>
      <c r="I65" s="7" t="s">
        <v>20</v>
      </c>
      <c r="J65" s="7" t="s">
        <v>20</v>
      </c>
      <c r="K65" s="7" t="s">
        <v>20</v>
      </c>
      <c r="L65" s="17" t="s">
        <v>21</v>
      </c>
    </row>
    <row r="66" spans="1:12">
      <c r="A66" s="11">
        <v>123219906</v>
      </c>
      <c r="B66" s="4" t="s">
        <v>24</v>
      </c>
      <c r="C66" s="13" t="s">
        <v>103</v>
      </c>
      <c r="D66" s="9"/>
      <c r="E66" s="6"/>
      <c r="F66" s="9"/>
      <c r="G66" s="7" t="s">
        <v>20</v>
      </c>
      <c r="H66" s="7" t="s">
        <v>20</v>
      </c>
      <c r="I66" s="7" t="s">
        <v>20</v>
      </c>
      <c r="J66" s="7" t="s">
        <v>20</v>
      </c>
      <c r="K66" s="7" t="s">
        <v>20</v>
      </c>
      <c r="L66" s="17" t="s">
        <v>21</v>
      </c>
    </row>
    <row r="67" spans="1:12">
      <c r="A67" s="11">
        <v>123219999</v>
      </c>
      <c r="B67" s="4" t="s">
        <v>77</v>
      </c>
      <c r="C67" s="12" t="s">
        <v>104</v>
      </c>
      <c r="D67" s="5"/>
      <c r="E67" s="6"/>
      <c r="F67" s="5"/>
      <c r="G67" s="7">
        <v>10</v>
      </c>
      <c r="H67" s="5">
        <v>300</v>
      </c>
      <c r="I67" s="5">
        <v>0.33300000000000002</v>
      </c>
      <c r="J67" s="5">
        <v>150</v>
      </c>
      <c r="K67" s="5">
        <v>0.66700000000000004</v>
      </c>
    </row>
    <row r="70" spans="1:12">
      <c r="C70" s="14" t="s">
        <v>105</v>
      </c>
      <c r="E70" s="16" t="s">
        <v>106</v>
      </c>
      <c r="F70" s="2" t="s">
        <v>107</v>
      </c>
    </row>
    <row r="71" spans="1:12">
      <c r="C71" s="14" t="s">
        <v>108</v>
      </c>
      <c r="F71" s="2" t="s">
        <v>109</v>
      </c>
    </row>
    <row r="72" spans="1:12">
      <c r="F72" s="2" t="s">
        <v>110</v>
      </c>
    </row>
    <row r="73" spans="1:12">
      <c r="F73" s="2" t="s">
        <v>111</v>
      </c>
    </row>
  </sheetData>
  <mergeCells count="8">
    <mergeCell ref="A1:A2"/>
    <mergeCell ref="G1:G2"/>
    <mergeCell ref="H1:I1"/>
    <mergeCell ref="J1:K1"/>
    <mergeCell ref="C1:C2"/>
    <mergeCell ref="D1:D2"/>
    <mergeCell ref="E1:E2"/>
    <mergeCell ref="F1:F2"/>
  </mergeCells>
  <conditionalFormatting sqref="B3:B8">
    <cfRule type="expression" dxfId="222" priority="56">
      <formula>IF(IFERROR(VLOOKUP($H3,#REF!,2,0)=$I3,TRUE),FALSE,TRUE)</formula>
    </cfRule>
  </conditionalFormatting>
  <conditionalFormatting sqref="B3:B8">
    <cfRule type="expression" dxfId="221" priority="58">
      <formula>MID($H3,2,8)="00000000"</formula>
    </cfRule>
    <cfRule type="expression" dxfId="220" priority="59">
      <formula>MID($H3,3,7)="0000000"</formula>
    </cfRule>
    <cfRule type="expression" dxfId="219" priority="60">
      <formula>MID($H3,4,6)="000000"</formula>
    </cfRule>
    <cfRule type="expression" dxfId="218" priority="61">
      <formula>MID($H3,5,5)="00000"</formula>
    </cfRule>
    <cfRule type="expression" dxfId="217" priority="62">
      <formula>MID($H3,6,4)="0000"</formula>
    </cfRule>
    <cfRule type="expression" dxfId="216" priority="63">
      <formula>MID($H3,8,2)="00"</formula>
    </cfRule>
    <cfRule type="expression" dxfId="215" priority="64">
      <formula>$R3="EXCLUÍDA"</formula>
    </cfRule>
    <cfRule type="expression" dxfId="214" priority="65">
      <formula>$M3="INATIVA"</formula>
    </cfRule>
    <cfRule type="expression" dxfId="213" priority="66">
      <formula>$R3="ALTERADA"</formula>
    </cfRule>
    <cfRule type="expression" dxfId="212" priority="67">
      <formula>$R3="INCLUÍDA"</formula>
    </cfRule>
  </conditionalFormatting>
  <conditionalFormatting sqref="B43 B9:B24 B26:B30">
    <cfRule type="expression" dxfId="211" priority="72">
      <formula>IF(IFERROR(VLOOKUP($H10,#REF!,2,0)=$I10,TRUE),FALSE,TRUE)</formula>
    </cfRule>
  </conditionalFormatting>
  <conditionalFormatting sqref="B9">
    <cfRule type="expression" dxfId="210" priority="84">
      <formula>MID($H10,2,8)="00000000"</formula>
    </cfRule>
    <cfRule type="expression" dxfId="209" priority="85">
      <formula>MID($H10,3,7)="0000000"</formula>
    </cfRule>
    <cfRule type="expression" dxfId="208" priority="86">
      <formula>MID($H10,4,6)="000000"</formula>
    </cfRule>
    <cfRule type="expression" dxfId="207" priority="87">
      <formula>MID($H10,5,5)="00000"</formula>
    </cfRule>
    <cfRule type="expression" dxfId="206" priority="88">
      <formula>MID($H10,6,4)="0000"</formula>
    </cfRule>
    <cfRule type="expression" dxfId="205" priority="89">
      <formula>MID($H10,8,2)="00"</formula>
    </cfRule>
    <cfRule type="expression" dxfId="204" priority="90">
      <formula>$R9="EXCLUÍDA"</formula>
    </cfRule>
    <cfRule type="expression" dxfId="203" priority="91">
      <formula>$M9="INATIVA"</formula>
    </cfRule>
    <cfRule type="expression" dxfId="202" priority="92">
      <formula>$R9="ALTERADA"</formula>
    </cfRule>
    <cfRule type="expression" dxfId="201" priority="93">
      <formula>$R9="INCLUÍDA"</formula>
    </cfRule>
  </conditionalFormatting>
  <conditionalFormatting sqref="B10:B24 B26:B29">
    <cfRule type="expression" dxfId="200" priority="106">
      <formula>MID($H11,2,8)="00000000"</formula>
    </cfRule>
    <cfRule type="expression" dxfId="199" priority="107">
      <formula>MID($H11,3,7)="0000000"</formula>
    </cfRule>
    <cfRule type="expression" dxfId="198" priority="108">
      <formula>MID($H11,4,6)="000000"</formula>
    </cfRule>
    <cfRule type="expression" dxfId="197" priority="109">
      <formula>MID($H11,5,5)="00000"</formula>
    </cfRule>
    <cfRule type="expression" dxfId="196" priority="110">
      <formula>MID($H11,6,4)="0000"</formula>
    </cfRule>
    <cfRule type="expression" dxfId="195" priority="111">
      <formula>MID($H11,8,2)="00"</formula>
    </cfRule>
    <cfRule type="expression" dxfId="194" priority="112">
      <formula>$R11="EXCLUÍDA"</formula>
    </cfRule>
    <cfRule type="expression" dxfId="193" priority="113">
      <formula>$M11="INATIVA"</formula>
    </cfRule>
    <cfRule type="expression" dxfId="192" priority="114">
      <formula>$R11="ALTERADA"</formula>
    </cfRule>
    <cfRule type="expression" dxfId="191" priority="115">
      <formula>$R11="INCLUÍDA"</formula>
    </cfRule>
  </conditionalFormatting>
  <conditionalFormatting sqref="A63:A67">
    <cfRule type="expression" dxfId="190" priority="166">
      <formula>IF($H69="",FALSE,IF($H69&gt;99999999,IF($H69&lt;900000000,FALSE,TRUE),TRUE))</formula>
    </cfRule>
  </conditionalFormatting>
  <conditionalFormatting sqref="B63:B67">
    <cfRule type="expression" dxfId="189" priority="168">
      <formula>IF(IFERROR(VLOOKUP($H69,#REF!,2,0)=$I69,TRUE),FALSE,TRUE)</formula>
    </cfRule>
  </conditionalFormatting>
  <conditionalFormatting sqref="A63:B67">
    <cfRule type="expression" dxfId="188" priority="170">
      <formula>MID($H69,2,8)="00000000"</formula>
    </cfRule>
    <cfRule type="expression" dxfId="187" priority="171">
      <formula>MID($H69,3,7)="0000000"</formula>
    </cfRule>
    <cfRule type="expression" dxfId="186" priority="172">
      <formula>MID($H69,4,6)="000000"</formula>
    </cfRule>
    <cfRule type="expression" dxfId="185" priority="173">
      <formula>MID($H69,5,5)="00000"</formula>
    </cfRule>
    <cfRule type="expression" dxfId="184" priority="174">
      <formula>MID($H69,6,4)="0000"</formula>
    </cfRule>
    <cfRule type="expression" dxfId="183" priority="175">
      <formula>MID($H69,8,2)="00"</formula>
    </cfRule>
    <cfRule type="expression" dxfId="182" priority="176">
      <formula>$R69="EXCLUÍDA"</formula>
    </cfRule>
    <cfRule type="expression" dxfId="181" priority="177">
      <formula>$M69="INATIVA"</formula>
    </cfRule>
    <cfRule type="expression" dxfId="180" priority="178">
      <formula>$R69="ALTERADA"</formula>
    </cfRule>
    <cfRule type="expression" dxfId="179" priority="179">
      <formula>$R69="INCLUÍDA"</formula>
    </cfRule>
  </conditionalFormatting>
  <conditionalFormatting sqref="B55 B31:B41 B44:B50">
    <cfRule type="expression" dxfId="178" priority="183">
      <formula>IF(IFERROR(VLOOKUP($H33,#REF!,2,0)=$I33,TRUE),FALSE,TRUE)</formula>
    </cfRule>
  </conditionalFormatting>
  <conditionalFormatting sqref="B31:B38 B44:B47">
    <cfRule type="expression" dxfId="177" priority="194">
      <formula>MID($H33,2,8)="00000000"</formula>
    </cfRule>
    <cfRule type="expression" dxfId="176" priority="195">
      <formula>MID($H33,3,7)="0000000"</formula>
    </cfRule>
    <cfRule type="expression" dxfId="175" priority="196">
      <formula>MID($H33,4,6)="000000"</formula>
    </cfRule>
    <cfRule type="expression" dxfId="174" priority="197">
      <formula>MID($H33,5,5)="00000"</formula>
    </cfRule>
    <cfRule type="expression" dxfId="173" priority="198">
      <formula>MID($H33,6,4)="0000"</formula>
    </cfRule>
    <cfRule type="expression" dxfId="172" priority="199">
      <formula>MID($H33,8,2)="00"</formula>
    </cfRule>
    <cfRule type="expression" dxfId="171" priority="200">
      <formula>$R36="EXCLUÍDA"</formula>
    </cfRule>
    <cfRule type="expression" dxfId="170" priority="201">
      <formula>$M36="INATIVA"</formula>
    </cfRule>
    <cfRule type="expression" dxfId="169" priority="202">
      <formula>$R36="ALTERADA"</formula>
    </cfRule>
    <cfRule type="expression" dxfId="168" priority="203">
      <formula>$R36="INCLUÍDA"</formula>
    </cfRule>
  </conditionalFormatting>
  <conditionalFormatting sqref="B56">
    <cfRule type="expression" dxfId="167" priority="209">
      <formula>IF(IFERROR(VLOOKUP($H59,#REF!,2,0)=$I59,TRUE),FALSE,TRUE)</formula>
    </cfRule>
  </conditionalFormatting>
  <conditionalFormatting sqref="B61:B62">
    <cfRule type="expression" dxfId="166" priority="253">
      <formula>IF(IFERROR(VLOOKUP($H66,#REF!,2,0)=$I66,TRUE),FALSE,TRUE)</formula>
    </cfRule>
  </conditionalFormatting>
  <conditionalFormatting sqref="B61:B62">
    <cfRule type="expression" dxfId="165" priority="264">
      <formula>MID($H66,2,8)="00000000"</formula>
    </cfRule>
    <cfRule type="expression" dxfId="164" priority="265">
      <formula>MID($H66,3,7)="0000000"</formula>
    </cfRule>
    <cfRule type="expression" dxfId="163" priority="266">
      <formula>MID($H66,4,6)="000000"</formula>
    </cfRule>
    <cfRule type="expression" dxfId="162" priority="267">
      <formula>MID($H66,5,5)="00000"</formula>
    </cfRule>
    <cfRule type="expression" dxfId="161" priority="268">
      <formula>MID($H66,6,4)="0000"</formula>
    </cfRule>
    <cfRule type="expression" dxfId="160" priority="269">
      <formula>MID($H66,8,2)="00"</formula>
    </cfRule>
    <cfRule type="expression" dxfId="159" priority="270">
      <formula>$R67="EXCLUÍDA"</formula>
    </cfRule>
    <cfRule type="expression" dxfId="158" priority="271">
      <formula>$M67="INATIVA"</formula>
    </cfRule>
    <cfRule type="expression" dxfId="157" priority="272">
      <formula>$R67="ALTERADA"</formula>
    </cfRule>
    <cfRule type="expression" dxfId="156" priority="273">
      <formula>$R67="INCLUÍDA"</formula>
    </cfRule>
  </conditionalFormatting>
  <conditionalFormatting sqref="C65:C66 B58:B60">
    <cfRule type="expression" dxfId="155" priority="45">
      <formula>IF(IFERROR(VLOOKUP($H64,#REF!,2,0)=$I64,TRUE),FALSE,TRUE)</formula>
    </cfRule>
  </conditionalFormatting>
  <conditionalFormatting sqref="C65:C66">
    <cfRule type="expression" dxfId="154" priority="46">
      <formula>MID($H71,2,8)="00000000"</formula>
    </cfRule>
    <cfRule type="expression" dxfId="153" priority="47">
      <formula>MID($H71,3,7)="0000000"</formula>
    </cfRule>
    <cfRule type="expression" dxfId="152" priority="48">
      <formula>MID($H71,4,6)="000000"</formula>
    </cfRule>
    <cfRule type="expression" dxfId="151" priority="49">
      <formula>MID($H71,5,5)="00000"</formula>
    </cfRule>
    <cfRule type="expression" dxfId="150" priority="50">
      <formula>MID($H71,6,4)="0000"</formula>
    </cfRule>
    <cfRule type="expression" dxfId="149" priority="51">
      <formula>MID($H71,8,2)="00"</formula>
    </cfRule>
    <cfRule type="expression" dxfId="148" priority="52">
      <formula>$R71="EXCLUÍDA"</formula>
    </cfRule>
    <cfRule type="expression" dxfId="147" priority="53">
      <formula>$M71="INATIVA"</formula>
    </cfRule>
    <cfRule type="expression" dxfId="146" priority="54">
      <formula>$R71="ALTERADA"</formula>
    </cfRule>
    <cfRule type="expression" dxfId="145" priority="55">
      <formula>$R71="INCLUÍDA"</formula>
    </cfRule>
  </conditionalFormatting>
  <conditionalFormatting sqref="C56">
    <cfRule type="expression" dxfId="144" priority="34">
      <formula>IF(IFERROR(VLOOKUP($H59,#REF!,2,0)=$I59,TRUE),FALSE,TRUE)</formula>
    </cfRule>
  </conditionalFormatting>
  <conditionalFormatting sqref="B56:C56">
    <cfRule type="expression" dxfId="143" priority="35">
      <formula>MID($H59,2,8)="00000000"</formula>
    </cfRule>
    <cfRule type="expression" dxfId="142" priority="36">
      <formula>MID($H59,3,7)="0000000"</formula>
    </cfRule>
    <cfRule type="expression" dxfId="141" priority="37">
      <formula>MID($H59,4,6)="000000"</formula>
    </cfRule>
    <cfRule type="expression" dxfId="140" priority="38">
      <formula>MID($H59,5,5)="00000"</formula>
    </cfRule>
    <cfRule type="expression" dxfId="139" priority="39">
      <formula>MID($H59,6,4)="0000"</formula>
    </cfRule>
    <cfRule type="expression" dxfId="138" priority="40">
      <formula>MID($H59,8,2)="00"</formula>
    </cfRule>
    <cfRule type="expression" dxfId="137" priority="41">
      <formula>$R63="EXCLUÍDA"</formula>
    </cfRule>
    <cfRule type="expression" dxfId="136" priority="42">
      <formula>$M63="INATIVA"</formula>
    </cfRule>
    <cfRule type="expression" dxfId="135" priority="43">
      <formula>$R63="ALTERADA"</formula>
    </cfRule>
    <cfRule type="expression" dxfId="134" priority="44">
      <formula>$R63="INCLUÍDA"</formula>
    </cfRule>
  </conditionalFormatting>
  <conditionalFormatting sqref="B42 B52:B54">
    <cfRule type="expression" dxfId="133" priority="282">
      <formula>IF(IFERROR(VLOOKUP(#REF!,#REF!,2,0)=#REF!,TRUE),FALSE,TRUE)</formula>
    </cfRule>
  </conditionalFormatting>
  <conditionalFormatting sqref="B43">
    <cfRule type="expression" dxfId="132" priority="304">
      <formula>MID($H44,2,8)="00000000"</formula>
    </cfRule>
    <cfRule type="expression" dxfId="131" priority="305">
      <formula>MID($H44,3,7)="0000000"</formula>
    </cfRule>
    <cfRule type="expression" dxfId="130" priority="306">
      <formula>MID($H44,4,6)="000000"</formula>
    </cfRule>
    <cfRule type="expression" dxfId="129" priority="307">
      <formula>MID($H44,5,5)="00000"</formula>
    </cfRule>
    <cfRule type="expression" dxfId="128" priority="308">
      <formula>MID($H44,6,4)="0000"</formula>
    </cfRule>
    <cfRule type="expression" dxfId="127" priority="309">
      <formula>MID($H44,8,2)="00"</formula>
    </cfRule>
    <cfRule type="expression" dxfId="126" priority="310">
      <formula>$R47="EXCLUÍDA"</formula>
    </cfRule>
    <cfRule type="expression" dxfId="125" priority="311">
      <formula>$M47="INATIVA"</formula>
    </cfRule>
    <cfRule type="expression" dxfId="124" priority="312">
      <formula>$R47="ALTERADA"</formula>
    </cfRule>
    <cfRule type="expression" dxfId="123" priority="313">
      <formula>$R47="INCLUÍDA"</formula>
    </cfRule>
  </conditionalFormatting>
  <conditionalFormatting sqref="B42">
    <cfRule type="expression" dxfId="122" priority="314">
      <formula>MID(#REF!,2,8)="00000000"</formula>
    </cfRule>
    <cfRule type="expression" dxfId="121" priority="315">
      <formula>MID(#REF!,3,7)="0000000"</formula>
    </cfRule>
    <cfRule type="expression" dxfId="120" priority="316">
      <formula>MID(#REF!,4,6)="000000"</formula>
    </cfRule>
    <cfRule type="expression" dxfId="119" priority="317">
      <formula>MID(#REF!,5,5)="00000"</formula>
    </cfRule>
    <cfRule type="expression" dxfId="118" priority="318">
      <formula>MID(#REF!,6,4)="0000"</formula>
    </cfRule>
    <cfRule type="expression" dxfId="117" priority="319">
      <formula>MID(#REF!,8,2)="00"</formula>
    </cfRule>
    <cfRule type="expression" dxfId="116" priority="320">
      <formula>$R46="EXCLUÍDA"</formula>
    </cfRule>
    <cfRule type="expression" dxfId="115" priority="321">
      <formula>$M46="INATIVA"</formula>
    </cfRule>
    <cfRule type="expression" dxfId="114" priority="322">
      <formula>$R46="ALTERADA"</formula>
    </cfRule>
    <cfRule type="expression" dxfId="113" priority="323">
      <formula>$R46="INCLUÍDA"</formula>
    </cfRule>
  </conditionalFormatting>
  <conditionalFormatting sqref="B40:B41">
    <cfRule type="expression" dxfId="112" priority="324">
      <formula>MID($H42,2,8)="00000000"</formula>
    </cfRule>
    <cfRule type="expression" dxfId="111" priority="325">
      <formula>MID($H42,3,7)="0000000"</formula>
    </cfRule>
    <cfRule type="expression" dxfId="110" priority="326">
      <formula>MID($H42,4,6)="000000"</formula>
    </cfRule>
    <cfRule type="expression" dxfId="109" priority="327">
      <formula>MID($H42,5,5)="00000"</formula>
    </cfRule>
    <cfRule type="expression" dxfId="108" priority="328">
      <formula>MID($H42,6,4)="0000"</formula>
    </cfRule>
    <cfRule type="expression" dxfId="107" priority="329">
      <formula>MID($H42,8,2)="00"</formula>
    </cfRule>
    <cfRule type="expression" dxfId="106" priority="330">
      <formula>$R44="EXCLUÍDA"</formula>
    </cfRule>
    <cfRule type="expression" dxfId="105" priority="331">
      <formula>$M44="INATIVA"</formula>
    </cfRule>
    <cfRule type="expression" dxfId="104" priority="332">
      <formula>$R44="ALTERADA"</formula>
    </cfRule>
    <cfRule type="expression" dxfId="103" priority="333">
      <formula>$R44="INCLUÍDA"</formula>
    </cfRule>
  </conditionalFormatting>
  <conditionalFormatting sqref="B39 B49">
    <cfRule type="expression" dxfId="102" priority="334">
      <formula>MID($H41,2,8)="00000000"</formula>
    </cfRule>
    <cfRule type="expression" dxfId="101" priority="335">
      <formula>MID($H41,3,7)="0000000"</formula>
    </cfRule>
    <cfRule type="expression" dxfId="100" priority="336">
      <formula>MID($H41,4,6)="000000"</formula>
    </cfRule>
    <cfRule type="expression" dxfId="99" priority="337">
      <formula>MID($H41,5,5)="00000"</formula>
    </cfRule>
    <cfRule type="expression" dxfId="98" priority="338">
      <formula>MID($H41,6,4)="0000"</formula>
    </cfRule>
    <cfRule type="expression" dxfId="97" priority="339">
      <formula>MID($H41,8,2)="00"</formula>
    </cfRule>
    <cfRule type="expression" dxfId="96" priority="340">
      <formula>#REF!="EXCLUÍDA"</formula>
    </cfRule>
    <cfRule type="expression" dxfId="95" priority="341">
      <formula>#REF!="INATIVA"</formula>
    </cfRule>
    <cfRule type="expression" dxfId="94" priority="342">
      <formula>#REF!="ALTERADA"</formula>
    </cfRule>
    <cfRule type="expression" dxfId="93" priority="343">
      <formula>#REF!="INCLUÍDA"</formula>
    </cfRule>
  </conditionalFormatting>
  <conditionalFormatting sqref="B25">
    <cfRule type="expression" dxfId="92" priority="349">
      <formula>IF(IFERROR(VLOOKUP(#REF!,#REF!,2,0)=#REF!,TRUE),FALSE,TRUE)</formula>
    </cfRule>
  </conditionalFormatting>
  <conditionalFormatting sqref="B25">
    <cfRule type="expression" dxfId="91" priority="370">
      <formula>MID(#REF!,2,8)="00000000"</formula>
    </cfRule>
    <cfRule type="expression" dxfId="90" priority="371">
      <formula>MID(#REF!,3,7)="0000000"</formula>
    </cfRule>
    <cfRule type="expression" dxfId="89" priority="372">
      <formula>MID(#REF!,4,6)="000000"</formula>
    </cfRule>
    <cfRule type="expression" dxfId="88" priority="373">
      <formula>MID(#REF!,5,5)="00000"</formula>
    </cfRule>
    <cfRule type="expression" dxfId="87" priority="374">
      <formula>MID(#REF!,6,4)="0000"</formula>
    </cfRule>
    <cfRule type="expression" dxfId="86" priority="375">
      <formula>MID(#REF!,8,2)="00"</formula>
    </cfRule>
    <cfRule type="expression" dxfId="85" priority="376">
      <formula>#REF!="EXCLUÍDA"</formula>
    </cfRule>
    <cfRule type="expression" dxfId="84" priority="377">
      <formula>#REF!="INATIVA"</formula>
    </cfRule>
    <cfRule type="expression" dxfId="83" priority="378">
      <formula>#REF!="ALTERADA"</formula>
    </cfRule>
    <cfRule type="expression" dxfId="82" priority="379">
      <formula>#REF!="INCLUÍDA"</formula>
    </cfRule>
  </conditionalFormatting>
  <conditionalFormatting sqref="B54 B52">
    <cfRule type="expression" dxfId="81" priority="482">
      <formula>MID(#REF!,2,8)="00000000"</formula>
    </cfRule>
    <cfRule type="expression" dxfId="80" priority="483">
      <formula>MID(#REF!,3,7)="0000000"</formula>
    </cfRule>
    <cfRule type="expression" dxfId="79" priority="484">
      <formula>MID(#REF!,4,6)="000000"</formula>
    </cfRule>
    <cfRule type="expression" dxfId="78" priority="485">
      <formula>MID(#REF!,5,5)="00000"</formula>
    </cfRule>
    <cfRule type="expression" dxfId="77" priority="486">
      <formula>MID(#REF!,6,4)="0000"</formula>
    </cfRule>
    <cfRule type="expression" dxfId="76" priority="487">
      <formula>MID(#REF!,8,2)="00"</formula>
    </cfRule>
    <cfRule type="expression" dxfId="75" priority="488">
      <formula>$R59="EXCLUÍDA"</formula>
    </cfRule>
    <cfRule type="expression" dxfId="74" priority="489">
      <formula>$M59="INATIVA"</formula>
    </cfRule>
    <cfRule type="expression" dxfId="73" priority="490">
      <formula>$R59="ALTERADA"</formula>
    </cfRule>
    <cfRule type="expression" dxfId="72" priority="491">
      <formula>$R59="INCLUÍDA"</formula>
    </cfRule>
  </conditionalFormatting>
  <conditionalFormatting sqref="C9">
    <cfRule type="expression" dxfId="71" priority="23">
      <formula>IF(IFERROR(VLOOKUP($H10,#REF!,2,0)=$I10,TRUE),FALSE,TRUE)</formula>
    </cfRule>
  </conditionalFormatting>
  <conditionalFormatting sqref="C9">
    <cfRule type="expression" dxfId="70" priority="24">
      <formula>MID($H10,2,8)="00000000"</formula>
    </cfRule>
    <cfRule type="expression" dxfId="69" priority="25">
      <formula>MID($H10,3,7)="0000000"</formula>
    </cfRule>
    <cfRule type="expression" dxfId="68" priority="26">
      <formula>MID($H10,4,6)="000000"</formula>
    </cfRule>
    <cfRule type="expression" dxfId="67" priority="27">
      <formula>MID($H10,5,5)="00000"</formula>
    </cfRule>
    <cfRule type="expression" dxfId="66" priority="28">
      <formula>MID($H10,6,4)="0000"</formula>
    </cfRule>
    <cfRule type="expression" dxfId="65" priority="29">
      <formula>MID($H10,8,2)="00"</formula>
    </cfRule>
    <cfRule type="expression" dxfId="64" priority="30">
      <formula>$R9="EXCLUÍDA"</formula>
    </cfRule>
    <cfRule type="expression" dxfId="63" priority="31">
      <formula>$M9="INATIVA"</formula>
    </cfRule>
    <cfRule type="expression" dxfId="62" priority="32">
      <formula>$R9="ALTERADA"</formula>
    </cfRule>
    <cfRule type="expression" dxfId="61" priority="33">
      <formula>$R9="INCLUÍDA"</formula>
    </cfRule>
  </conditionalFormatting>
  <conditionalFormatting sqref="B30">
    <cfRule type="expression" dxfId="60" priority="504">
      <formula>MID($H31,2,8)="00000000"</formula>
    </cfRule>
    <cfRule type="expression" dxfId="59" priority="505">
      <formula>MID($H31,3,7)="0000000"</formula>
    </cfRule>
    <cfRule type="expression" dxfId="58" priority="506">
      <formula>MID($H31,4,6)="000000"</formula>
    </cfRule>
    <cfRule type="expression" dxfId="57" priority="507">
      <formula>MID($H31,5,5)="00000"</formula>
    </cfRule>
    <cfRule type="expression" dxfId="56" priority="508">
      <formula>MID($H31,6,4)="0000"</formula>
    </cfRule>
    <cfRule type="expression" dxfId="55" priority="509">
      <formula>MID($H31,8,2)="00"</formula>
    </cfRule>
    <cfRule type="expression" dxfId="54" priority="510">
      <formula>#REF!="EXCLUÍDA"</formula>
    </cfRule>
    <cfRule type="expression" dxfId="53" priority="511">
      <formula>#REF!="INATIVA"</formula>
    </cfRule>
    <cfRule type="expression" dxfId="52" priority="512">
      <formula>#REF!="ALTERADA"</formula>
    </cfRule>
    <cfRule type="expression" dxfId="51" priority="513">
      <formula>#REF!="INCLUÍDA"</formula>
    </cfRule>
  </conditionalFormatting>
  <conditionalFormatting sqref="B48">
    <cfRule type="expression" dxfId="50" priority="526">
      <formula>MID($H50,2,8)="00000000"</formula>
    </cfRule>
    <cfRule type="expression" dxfId="49" priority="527">
      <formula>MID($H50,3,7)="0000000"</formula>
    </cfRule>
    <cfRule type="expression" dxfId="48" priority="528">
      <formula>MID($H50,4,6)="000000"</formula>
    </cfRule>
    <cfRule type="expression" dxfId="47" priority="529">
      <formula>MID($H50,5,5)="00000"</formula>
    </cfRule>
    <cfRule type="expression" dxfId="46" priority="530">
      <formula>MID($H50,6,4)="0000"</formula>
    </cfRule>
    <cfRule type="expression" dxfId="45" priority="531">
      <formula>MID($H50,8,2)="00"</formula>
    </cfRule>
    <cfRule type="expression" dxfId="44" priority="532">
      <formula>$R55="EXCLUÍDA"</formula>
    </cfRule>
    <cfRule type="expression" dxfId="43" priority="533">
      <formula>$M55="INATIVA"</formula>
    </cfRule>
    <cfRule type="expression" dxfId="42" priority="534">
      <formula>$R55="ALTERADA"</formula>
    </cfRule>
    <cfRule type="expression" dxfId="41" priority="535">
      <formula>$R55="INCLUÍDA"</formula>
    </cfRule>
  </conditionalFormatting>
  <conditionalFormatting sqref="B50 B55">
    <cfRule type="expression" dxfId="40" priority="536">
      <formula>MID($H52,2,8)="00000000"</formula>
    </cfRule>
    <cfRule type="expression" dxfId="39" priority="537">
      <formula>MID($H52,3,7)="0000000"</formula>
    </cfRule>
    <cfRule type="expression" dxfId="38" priority="538">
      <formula>MID($H52,4,6)="000000"</formula>
    </cfRule>
    <cfRule type="expression" dxfId="37" priority="539">
      <formula>MID($H52,5,5)="00000"</formula>
    </cfRule>
    <cfRule type="expression" dxfId="36" priority="540">
      <formula>MID($H52,6,4)="0000"</formula>
    </cfRule>
    <cfRule type="expression" dxfId="35" priority="541">
      <formula>MID($H52,8,2)="00"</formula>
    </cfRule>
    <cfRule type="expression" dxfId="34" priority="542">
      <formula>$R56="EXCLUÍDA"</formula>
    </cfRule>
    <cfRule type="expression" dxfId="33" priority="543">
      <formula>$M56="INATIVA"</formula>
    </cfRule>
    <cfRule type="expression" dxfId="32" priority="544">
      <formula>$R56="ALTERADA"</formula>
    </cfRule>
    <cfRule type="expression" dxfId="31" priority="545">
      <formula>$R56="INCLUÍDA"</formula>
    </cfRule>
  </conditionalFormatting>
  <conditionalFormatting sqref="B51 B57">
    <cfRule type="expression" dxfId="30" priority="546">
      <formula>IF(IFERROR(VLOOKUP($H55,#REF!,2,0)=$I55,TRUE),FALSE,TRUE)</formula>
    </cfRule>
  </conditionalFormatting>
  <conditionalFormatting sqref="B51 B57">
    <cfRule type="expression" dxfId="29" priority="547">
      <formula>MID($H55,2,8)="00000000"</formula>
    </cfRule>
    <cfRule type="expression" dxfId="28" priority="548">
      <formula>MID($H55,3,7)="0000000"</formula>
    </cfRule>
    <cfRule type="expression" dxfId="27" priority="549">
      <formula>MID($H55,4,6)="000000"</formula>
    </cfRule>
    <cfRule type="expression" dxfId="26" priority="550">
      <formula>MID($H55,5,5)="00000"</formula>
    </cfRule>
    <cfRule type="expression" dxfId="25" priority="551">
      <formula>MID($H55,6,4)="0000"</formula>
    </cfRule>
    <cfRule type="expression" dxfId="24" priority="552">
      <formula>MID($H55,8,2)="00"</formula>
    </cfRule>
    <cfRule type="expression" dxfId="23" priority="553">
      <formula>$R58="EXCLUÍDA"</formula>
    </cfRule>
    <cfRule type="expression" dxfId="22" priority="554">
      <formula>$M58="INATIVA"</formula>
    </cfRule>
    <cfRule type="expression" dxfId="21" priority="555">
      <formula>$R58="ALTERADA"</formula>
    </cfRule>
    <cfRule type="expression" dxfId="20" priority="556">
      <formula>$R58="INCLUÍDA"</formula>
    </cfRule>
  </conditionalFormatting>
  <conditionalFormatting sqref="B58:B60">
    <cfRule type="expression" dxfId="19" priority="601">
      <formula>MID($H64,2,8)="00000000"</formula>
    </cfRule>
    <cfRule type="expression" dxfId="18" priority="602">
      <formula>MID($H64,3,7)="0000000"</formula>
    </cfRule>
    <cfRule type="expression" dxfId="17" priority="603">
      <formula>MID($H64,4,6)="000000"</formula>
    </cfRule>
    <cfRule type="expression" dxfId="16" priority="604">
      <formula>MID($H64,5,5)="00000"</formula>
    </cfRule>
    <cfRule type="expression" dxfId="15" priority="605">
      <formula>MID($H64,6,4)="0000"</formula>
    </cfRule>
    <cfRule type="expression" dxfId="14" priority="606">
      <formula>MID($H64,8,2)="00"</formula>
    </cfRule>
    <cfRule type="expression" dxfId="13" priority="607">
      <formula>$R65="EXCLUÍDA"</formula>
    </cfRule>
    <cfRule type="expression" dxfId="12" priority="608">
      <formula>$M65="INATIVA"</formula>
    </cfRule>
    <cfRule type="expression" dxfId="11" priority="609">
      <formula>$R65="ALTERADA"</formula>
    </cfRule>
    <cfRule type="expression" dxfId="10" priority="610">
      <formula>$R65="INCLUÍDA"</formula>
    </cfRule>
  </conditionalFormatting>
  <conditionalFormatting sqref="B53">
    <cfRule type="expression" dxfId="9" priority="631">
      <formula>MID(#REF!,2,8)="00000000"</formula>
    </cfRule>
    <cfRule type="expression" dxfId="8" priority="632">
      <formula>MID(#REF!,3,7)="0000000"</formula>
    </cfRule>
    <cfRule type="expression" dxfId="7" priority="633">
      <formula>MID(#REF!,4,6)="000000"</formula>
    </cfRule>
    <cfRule type="expression" dxfId="6" priority="634">
      <formula>MID(#REF!,5,5)="00000"</formula>
    </cfRule>
    <cfRule type="expression" dxfId="5" priority="635">
      <formula>MID(#REF!,6,4)="0000"</formula>
    </cfRule>
    <cfRule type="expression" dxfId="4" priority="636">
      <formula>MID(#REF!,8,2)="00"</formula>
    </cfRule>
    <cfRule type="expression" dxfId="3" priority="637">
      <formula>$R61="EXCLUÍDA"</formula>
    </cfRule>
    <cfRule type="expression" dxfId="2" priority="638">
      <formula>$M61="INATIVA"</formula>
    </cfRule>
    <cfRule type="expression" dxfId="1" priority="639">
      <formula>$R61="ALTERADA"</formula>
    </cfRule>
    <cfRule type="expression" dxfId="0" priority="640">
      <formula>$R61="INCLUÍDA"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Heloisa Helena Maia de Mendonça</dc:creator>
  <cp:keywords/>
  <dc:description/>
  <cp:lastModifiedBy>Mário Jorge</cp:lastModifiedBy>
  <cp:revision/>
  <dcterms:created xsi:type="dcterms:W3CDTF">2022-03-29T16:51:42Z</dcterms:created>
  <dcterms:modified xsi:type="dcterms:W3CDTF">2023-10-01T15:42:47Z</dcterms:modified>
  <cp:category/>
  <cp:contentStatus/>
</cp:coreProperties>
</file>